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4.1" sheetId="1" r:id="rId1"/>
    <sheet name="4.2" sheetId="2" r:id="rId2"/>
    <sheet name="4.3" sheetId="3" r:id="rId3"/>
    <sheet name="4.4" sheetId="4" r:id="rId4"/>
    <sheet name="4.5" sheetId="5" r:id="rId5"/>
    <sheet name="4.6" sheetId="6" r:id="rId6"/>
    <sheet name="4.7" sheetId="7" r:id="rId7"/>
    <sheet name="4.8" sheetId="8" r:id="rId8"/>
    <sheet name="4.9" sheetId="9" r:id="rId9"/>
    <sheet name="4.10" sheetId="10" r:id="rId10"/>
    <sheet name="4.11" sheetId="11" r:id="rId11"/>
    <sheet name="4.12" sheetId="12" r:id="rId12"/>
    <sheet name="4.13" sheetId="13" r:id="rId13"/>
  </sheets>
  <calcPr calcId="124519"/>
</workbook>
</file>

<file path=xl/calcChain.xml><?xml version="1.0" encoding="utf-8"?>
<calcChain xmlns="http://schemas.openxmlformats.org/spreadsheetml/2006/main">
  <c r="M5" i="3"/>
  <c r="L5"/>
  <c r="K5"/>
  <c r="J5"/>
  <c r="I5"/>
  <c r="H5"/>
  <c r="G5"/>
  <c r="F5"/>
  <c r="E5"/>
  <c r="D5"/>
  <c r="C5"/>
  <c r="B5"/>
</calcChain>
</file>

<file path=xl/sharedStrings.xml><?xml version="1.0" encoding="utf-8"?>
<sst xmlns="http://schemas.openxmlformats.org/spreadsheetml/2006/main" count="1202" uniqueCount="234">
  <si>
    <t>Broj zdravstvenih djelatnika zaposlenih u državnim i privatnim zdravstvenim ustanovama i privatnim ordinacijema, te broj stanovnika na jednog zdravstvenog djelatnika u Međimurskoj županiji 2023. godine</t>
  </si>
  <si>
    <t>SVEUKUPNO</t>
  </si>
  <si>
    <t>BROJ STANOVNIKA NA JEDNOG ZDRAV. DJELATNIKA</t>
  </si>
  <si>
    <t>Doktori medicine</t>
  </si>
  <si>
    <t>Doktori dentalne medicine</t>
  </si>
  <si>
    <t>Magistri farmacije</t>
  </si>
  <si>
    <t>Medicinski biokemičari</t>
  </si>
  <si>
    <t>Ostali zdravstveni djelatnici visoke obrazovne razine</t>
  </si>
  <si>
    <t>Suradnici s visokom obrazovnom razinom</t>
  </si>
  <si>
    <t>Zdravstveni djelatnici više stručne spreme</t>
  </si>
  <si>
    <t>Zdravstveni djelatnici srednje stručne spreme</t>
  </si>
  <si>
    <t>Zdravstveni djelatnici niže stručne spreme</t>
  </si>
  <si>
    <t>Ukupno</t>
  </si>
  <si>
    <t>Izvor podataka (Tablica 4.1): Registar zdravstvenih djelatnika Republike Hrvatske na dan 31.12.2023., Hrvatski zavod za javno zdravstvo</t>
  </si>
  <si>
    <t>Za izračunavanje broja stanovnika na jednog zdravstvenog djelatnika korištena je procjena stanovništva Republike Hrvatske i Međimurske županije 2023. godine (Državni zavod za statistiku).</t>
  </si>
  <si>
    <t>Broj zdravstvenih djelatnika zaposlenih u državnim i privatnim zdravstvenim ustanovama i privatnim ordinacijema, te broj stanovnika na jednog zdravstvenog djelatnika u Hrvatskoj 2023. godine</t>
  </si>
  <si>
    <t>Ostali zdravstveni radnici i suradnici  visokog stupnja stručnog obrazovanja</t>
  </si>
  <si>
    <t>podataka (Tablica 4.2) : Hrvatski zdravstveno-statistički ljetopis za 2023. god., Hrvatski zavod za javno zdravstvo, Zagreb, 2024.</t>
  </si>
  <si>
    <t>Zdravstvene ustanove i djelatnici po pojedinim zdravstvenim
ustanovama na dan 31.12.2023. godine</t>
  </si>
  <si>
    <t>ZDRAVSTVENI DJELATNICI</t>
  </si>
  <si>
    <t>OSTALI</t>
  </si>
  <si>
    <t>ZDRAVSTVENE USTANOVE</t>
  </si>
  <si>
    <t>Ukupno zdr. djelatnici</t>
  </si>
  <si>
    <t>Dr. medicine</t>
  </si>
  <si>
    <t>Dr. stomatologije</t>
  </si>
  <si>
    <t>Farmaceuti</t>
  </si>
  <si>
    <t>Suradnici VSS</t>
  </si>
  <si>
    <t>Ostali VSS</t>
  </si>
  <si>
    <t>VŠS</t>
  </si>
  <si>
    <t>SSS</t>
  </si>
  <si>
    <t>NSS</t>
  </si>
  <si>
    <t>Administrativno osoblje</t>
  </si>
  <si>
    <t>Tehničko osoblje</t>
  </si>
  <si>
    <t>UKUPNO ZA MEĐIMURSKU ŽUPANIJU</t>
  </si>
  <si>
    <t>LJEKARNA ČAKOVEC</t>
  </si>
  <si>
    <t>-</t>
  </si>
  <si>
    <t>ŽUPANIJSKA BOLNICA ČAKOVEC</t>
  </si>
  <si>
    <t>POLIKLINIKA "MEDIKOL"</t>
  </si>
  <si>
    <t>USTANOVA ZA ZDRAVSTVENU SKRB „MEDIKOL“ ČAKOVEC</t>
  </si>
  <si>
    <t>DENTALNA RADIOLOGIJA KOVAČ D.O.O.</t>
  </si>
  <si>
    <t>POLIKINIKA „DUŠA“ D.O.O.ČAKOVEC</t>
  </si>
  <si>
    <t>DOM ZDRAVLJA ČAKOVEC</t>
  </si>
  <si>
    <t>ZAVOD ZA JAVNO ZDRAVSTVO ŽUPANIJE MEĐIMURSKE</t>
  </si>
  <si>
    <t>LJEKARNA "POČUČA", ČAKOVEC</t>
  </si>
  <si>
    <t>USTANOVA ZA ZDRAVSTVENU NJEGU U KUĆI “ŽIVKOVIĆ”</t>
  </si>
  <si>
    <t>STOMATOLOŠKA POLIKLINIKA ZA ORTODONCIJU I PROTETIKU „DR. PERCAČ“, ČAKOVEC</t>
  </si>
  <si>
    <t>LJEKARNA „VAŠE ZDRAVLJE“, ČAKOVEC, MURSKO SREDIŠĆE</t>
  </si>
  <si>
    <t>POLIKLINIKA ZDRAVLJE D.O.O.</t>
  </si>
  <si>
    <t>POLIKLINIKA BARTOLIĆ</t>
  </si>
  <si>
    <t>LJEKARNA ŠTEFAN</t>
  </si>
  <si>
    <t>„DENTAL ART“ PRELOG</t>
  </si>
  <si>
    <t>USTANOVA ZA ZDRAVSTVENU SKRB PREVENTA MEDIC</t>
  </si>
  <si>
    <t>ZHM MEĐIMURSKE ŽUPANIJE</t>
  </si>
  <si>
    <t>U GRADOVIMA</t>
  </si>
  <si>
    <t>LJEKARNE PETEK</t>
  </si>
  <si>
    <t>LJEKARNA KAŠTEL FARM.</t>
  </si>
  <si>
    <t>LJEKARNA „PRIMA PHARME“ STRAHONINEC</t>
  </si>
  <si>
    <t>USTANOVA ZA ZDRAVSTVENU NJEGU U KUĆI “STRAHIJA”</t>
  </si>
  <si>
    <t>POLIKLINKA „ORTHO DESIGN“ KURŠANEC</t>
  </si>
  <si>
    <t>LJEKARNA “DOMINKO”</t>
  </si>
  <si>
    <t>USTANOVA ZA ZDRAVSTVENU NJEGU U KUĆI „MARIJA TOPLEK“</t>
  </si>
  <si>
    <t>LJEKARNE „HOMEOSAN“ SELNICA, PRIBISLAVEC</t>
  </si>
  <si>
    <t>„LUMBALIS “ .D.O.O. SV. MARTIN NA MURI</t>
  </si>
  <si>
    <t>DENTAL WIZARDS D.O.O.</t>
  </si>
  <si>
    <t>LM-DENT D.O.O.</t>
  </si>
  <si>
    <t>SATTVADENT J.D.O.O.</t>
  </si>
  <si>
    <t>DENTAL CRAFT J.D.O.O.</t>
  </si>
  <si>
    <t>UZS DR. HELGA DENTAL</t>
  </si>
  <si>
    <t>UZS MEDIALISPLUS</t>
  </si>
  <si>
    <t>DENT-UP D.O.O.</t>
  </si>
  <si>
    <t>U OPĆINAMA</t>
  </si>
  <si>
    <t>Izvor podataka: Registar zdravstvenih djelatnika Republike Hrvatske na dan 31.12.2023., Hrvatski zavod za javno zdravstvo</t>
  </si>
  <si>
    <t>Ordinacije privatne prakse po općinama i vrsti djelatnosti na dan
31.12.2023.</t>
  </si>
  <si>
    <t>OPĆA MEDICINA</t>
  </si>
  <si>
    <t>PEDIJATRIJA</t>
  </si>
  <si>
    <t>MEDICINA RADA</t>
  </si>
  <si>
    <t>STOMATOLOGIJA</t>
  </si>
  <si>
    <t>STOMATOLOG SPEC.</t>
  </si>
  <si>
    <t>ZUBOTEH. LAB.</t>
  </si>
  <si>
    <t>DERMATOLOGIJA</t>
  </si>
  <si>
    <t>FIZIK. MED. I REHAB.</t>
  </si>
  <si>
    <t>GINEKOLOGIJA</t>
  </si>
  <si>
    <t>INTERNA</t>
  </si>
  <si>
    <t>NEUROLOGIJA</t>
  </si>
  <si>
    <t>OFTALMOLOGIJA</t>
  </si>
  <si>
    <t>LJEKARNE</t>
  </si>
  <si>
    <t>UKUPNO</t>
  </si>
  <si>
    <t>ČAKOVEC</t>
  </si>
  <si>
    <t>MURSKO SREDIŠĆE</t>
  </si>
  <si>
    <t>PRELOG</t>
  </si>
  <si>
    <t>BELICA</t>
  </si>
  <si>
    <t>DOMAŠINEC</t>
  </si>
  <si>
    <t>DONJA DUBRAVA</t>
  </si>
  <si>
    <t>DONJI KRALJEVEC</t>
  </si>
  <si>
    <t>DONJI VIDOVEC</t>
  </si>
  <si>
    <t>GORIČAN</t>
  </si>
  <si>
    <t>GORNJI MIHALJEVEC</t>
  </si>
  <si>
    <t>KOTORIBA</t>
  </si>
  <si>
    <t>MALA SUBOTICA</t>
  </si>
  <si>
    <t>NEDELIŠĆE</t>
  </si>
  <si>
    <t>OREHOVICA</t>
  </si>
  <si>
    <t>PODTUREN</t>
  </si>
  <si>
    <t>PRIBISLAVEC</t>
  </si>
  <si>
    <t>STRAHONINEC</t>
  </si>
  <si>
    <t>SELNICA</t>
  </si>
  <si>
    <t>SVETI JURAJ NA BREGU</t>
  </si>
  <si>
    <t>SVETI MARTIN NA MURI</t>
  </si>
  <si>
    <t>SVETA MARIJA</t>
  </si>
  <si>
    <t>ŠENKOVEC</t>
  </si>
  <si>
    <t>ŠTRIGOVA</t>
  </si>
  <si>
    <t>VRATIŠINEC</t>
  </si>
  <si>
    <t>MEĐIMURSKA ŽUPANIJA</t>
  </si>
  <si>
    <t>Zdravstveni djelatnici s visokom stručnom spremom prema specijalnostima na dan 31.12.2023. DOKTORI MEDICINE</t>
  </si>
  <si>
    <t>MUŠKIH</t>
  </si>
  <si>
    <t>ŽENSKIH</t>
  </si>
  <si>
    <t>DOKTORI MEDICINE</t>
  </si>
  <si>
    <t>SPECIJALIZANTI</t>
  </si>
  <si>
    <t>SPECIJALISTI</t>
  </si>
  <si>
    <t>PO GRANAMA SPECIJALNOSTI</t>
  </si>
  <si>
    <t>Na Spec</t>
  </si>
  <si>
    <t>Spec</t>
  </si>
  <si>
    <t>ABDOMINALNA KIRURGIJA</t>
  </si>
  <si>
    <t>ANESTEZIOLOGIJA, REANIMATOL. I INT.LIJEČENJE</t>
  </si>
  <si>
    <t>DERMATOLOGIJA I VENEROLOGIJA</t>
  </si>
  <si>
    <t>DJEČJA I ADOLESCENTNA PSIHIJATRIJA</t>
  </si>
  <si>
    <t>DJEČJA KIRURGIJA</t>
  </si>
  <si>
    <t>ENDOKRINOLOGIJA I DIJABETOLOGIJA</t>
  </si>
  <si>
    <t>EPIDEMIOLOGIJA</t>
  </si>
  <si>
    <t>FIZIKALNA MEDICINA I REHABILITACIJA</t>
  </si>
  <si>
    <t>GASTROENTEROLOGIJA</t>
  </si>
  <si>
    <t>GINEKOLOGIJA I OPSTETRICIJA</t>
  </si>
  <si>
    <t>HEMATOLOGIJA</t>
  </si>
  <si>
    <t>HITNA MEDICINA</t>
  </si>
  <si>
    <t>INFEKTOLOGIJA</t>
  </si>
  <si>
    <t>INTERNA MEDICINA</t>
  </si>
  <si>
    <t>INTERNISTIČKA ONKOLOGIJA</t>
  </si>
  <si>
    <t>KARDIOLOGIJA</t>
  </si>
  <si>
    <t>KLINIČKA MIKROBIOLOGIJA</t>
  </si>
  <si>
    <t>KLINIČKA RADIOLOGIJA</t>
  </si>
  <si>
    <t>MEDICINA RADA I SPORTA</t>
  </si>
  <si>
    <t>MEDICINSKA CITOLOGIJA</t>
  </si>
  <si>
    <t>MEDICINSKA MIKROBIOLOGIJA S PARAZITOLOGIJOM</t>
  </si>
  <si>
    <t>NEFROLOGIJA</t>
  </si>
  <si>
    <t>OBITELJSKA MEDICINA</t>
  </si>
  <si>
    <t>OFTALMOLOGIJA I OPTOMETRIJA</t>
  </si>
  <si>
    <t>OPĆA INTERNA MEDICINA</t>
  </si>
  <si>
    <t>OPĆA KIRURGIJA</t>
  </si>
  <si>
    <t>ORTOPEDIJA</t>
  </si>
  <si>
    <t>ORTOPEDIJA I TRAUMATOLOGIJA</t>
  </si>
  <si>
    <t>OTORINOLARINGOLOGIJA</t>
  </si>
  <si>
    <t>PATOLOGIJA</t>
  </si>
  <si>
    <t>PATOLOGIJA I CITOLOGIJA</t>
  </si>
  <si>
    <t>PLASTIČNA, REKONSTRUKCIJSKA I ESTETSKA KIRURGIJA</t>
  </si>
  <si>
    <t>PSIHIJATRIJA</t>
  </si>
  <si>
    <t>PULMOLOGIJA</t>
  </si>
  <si>
    <t>RADIOLOGIJA</t>
  </si>
  <si>
    <t>ŠKOLSKA I ADOLESCENTNA MEDICINA</t>
  </si>
  <si>
    <t>ŠKOLSKA MEDICINA</t>
  </si>
  <si>
    <t>TRANSFUZIJSKA MEDICINA</t>
  </si>
  <si>
    <t>UROLOGIJA</t>
  </si>
  <si>
    <t>VASKULARNA KIRURGIJA</t>
  </si>
  <si>
    <t>Zdravstveni djelatnici s visokom stručnom spremom prema specijalnostima na dan 31.12.2023. godini - DOKTORI STOMATOLOGIJE</t>
  </si>
  <si>
    <t>DOKTORI STOMATOLOGIJE</t>
  </si>
  <si>
    <t>ORALNA KIRURGIJA</t>
  </si>
  <si>
    <t>ORTODONCIJA</t>
  </si>
  <si>
    <t>DJEČJA I PREVENTIVNA STOMATOLOGIJA</t>
  </si>
  <si>
    <t>STOMATOLOŠKA PROTETIKA</t>
  </si>
  <si>
    <t>Izvor podataka (4.poglavlje); Registar zdravstvenih djelatnika na dan 31.12.2023.godine, Hrvatski zavod za javno zdravstvo</t>
  </si>
  <si>
    <t>Zdravstveni djelatnici s visokom stručnom spremom prema specijalnostima u 2023. godini – FARMACEUTI I MED. BIOKEMIČARI</t>
  </si>
  <si>
    <t>MAGISTRI FARMACIJE</t>
  </si>
  <si>
    <t>MEDICINSKI BIOKEMIČARI</t>
  </si>
  <si>
    <t>MED. BIOKEMIČAR SPEC.</t>
  </si>
  <si>
    <t>MAG. FARMACIJE I MED. BIOKEM.-SPECIJALIZANTI</t>
  </si>
  <si>
    <t>MEDICINSKA BIOKEMIJA</t>
  </si>
  <si>
    <t>KLINIČKA FARMAKOLOGIJA-BOLNIČKO LJEKARNIŠTVO</t>
  </si>
  <si>
    <t>Zdravstveni suradnici i ostali zdravstveni djelatnici s visokom stručnom spremom prema specijalizaciji na dan 31.12.2023. godine (zdravstvene ustanove i privatna praksa)</t>
  </si>
  <si>
    <t>MAG. MOLEKULARNE BIOLOGIJE</t>
  </si>
  <si>
    <t>DIPL. SOCIJALNI RADNIK</t>
  </si>
  <si>
    <t>MAG. PRIMALJSTVA</t>
  </si>
  <si>
    <t>DIPL. FIZIOTERAPEUT</t>
  </si>
  <si>
    <t>MAG. FIZIOTERAPIJE</t>
  </si>
  <si>
    <t>MAG. RADIOLOŠKE TEHNOLOGIJE</t>
  </si>
  <si>
    <t>MAG. SANITARNOG INŽENJERSTVA</t>
  </si>
  <si>
    <t>MAG. SESTRINSTVA</t>
  </si>
  <si>
    <t>DIPL.ING. PREHRAMBENE TEHNOLOGIJE</t>
  </si>
  <si>
    <t>DIPL. MED. SESTRA/TEHNIČAR-JAVNO ZDRAVSTVO</t>
  </si>
  <si>
    <t>DIPL. MED. SESTRA/TEHNIČAR- KLINIČKO SESTRINSTVO</t>
  </si>
  <si>
    <t>DIPL. SANITARNI INŽENJER</t>
  </si>
  <si>
    <t>MAG. LOGOPED</t>
  </si>
  <si>
    <t>MAG. NUTRICIONIZMA</t>
  </si>
  <si>
    <t>PSIHOLOG</t>
  </si>
  <si>
    <t>KLINIČKA PSIHOLOGIJA</t>
  </si>
  <si>
    <t>Zdravstveni djelatnici s visokom stručnom spremom prema specijalnostima na dan 31.12. 2023. godine - DOKTORI MEDICINE (privatna praksa)</t>
  </si>
  <si>
    <t>OPĆA MEDICINA/ OBITELJSKA MEDICINA</t>
  </si>
  <si>
    <t>OPSTETRICIJA I GINEKOLOGIJA</t>
  </si>
  <si>
    <t>ANESTEZIJA, REANIMATOLOGIJA I INT. LIJEČENJE</t>
  </si>
  <si>
    <t>Zdravstveni djelatnici s visokom stručnom spremom prema specijalnostima na dan 31.12.2023. godine - DOKTORI STOMATOLOGIJE (privatna praksa)</t>
  </si>
  <si>
    <t>DOKTOR STOMATOLOGIJE STAŽIST</t>
  </si>
  <si>
    <t>Zdravstveni djelatnici s visokom stručnom spremom prema specijalnostima na dan 31.12.2023.godine - FARMACEUTI (privatna praksa)</t>
  </si>
  <si>
    <t>MAGISTAR FARMACIJE STAŽIST</t>
  </si>
  <si>
    <t>UKUPNO FARMACEUTI</t>
  </si>
  <si>
    <t>Zdravstveni djelatnici s višom, srednjom i nižom stručnom spremom prema profilu i spolu na dan 31.12.2023. godine</t>
  </si>
  <si>
    <t>STRUČ. SPR.</t>
  </si>
  <si>
    <t>VIŠA STRUČNA SPREMA</t>
  </si>
  <si>
    <t>VIŠA</t>
  </si>
  <si>
    <t>SREDNJA STRUČNA SPREMA</t>
  </si>
  <si>
    <t>SREDNJA</t>
  </si>
  <si>
    <t>NIŽA STRUČNA SPREMA</t>
  </si>
  <si>
    <t>NIŽA</t>
  </si>
  <si>
    <t>VIŠA SPREMA ZDRAVSTVENI</t>
  </si>
  <si>
    <t>SREDNJA SPREMA ZDRAVSTVENI</t>
  </si>
  <si>
    <t>NIŽA SPREMA ZDRAVSTVENI</t>
  </si>
  <si>
    <t>MED.SESTRE-MED.TEHNIČARI</t>
  </si>
  <si>
    <t>MED.SESTRA-MED.TEHNIČAR STOMATOLOŠKI SMJER</t>
  </si>
  <si>
    <t>MED.SESTRA-MED.TEHNIČAR-OPĆI SMJER</t>
  </si>
  <si>
    <t>MED.SESTRA-MED.TEHNIČAR-PRIMALJSKI SMJER</t>
  </si>
  <si>
    <t>MED.SESTRA-MED.TEHNIČAR-OPĆE NJEGE</t>
  </si>
  <si>
    <t>PRIMALJA ASISTENTICA</t>
  </si>
  <si>
    <t>LABORATORIJSKI TEHNIČAR</t>
  </si>
  <si>
    <t>SANITARNI TEHNIČAR</t>
  </si>
  <si>
    <t>FIZIOTERAPEUTSKI TEHNIČAR</t>
  </si>
  <si>
    <t>RADIOLOŠKI TEHNIČAR</t>
  </si>
  <si>
    <t>FARMACEUTSKI TEHNIČAR</t>
  </si>
  <si>
    <t>BACC. DENTALNE HIGIJENE</t>
  </si>
  <si>
    <t>DENTALNI TEHNIČAR</t>
  </si>
  <si>
    <t>DENTALNI ASISTENT</t>
  </si>
  <si>
    <t>RADNOTERAPEUTSKI TEHNIČAR</t>
  </si>
  <si>
    <t>BOLNIČAR</t>
  </si>
  <si>
    <t>NJEGOVATELJICA (TEČAJ)</t>
  </si>
  <si>
    <t>Zdravstveni djelatnici s višom, srednjom i nižom stručnom spremom prema profilu i spolu na dan 31.12.2023. godine (privatna praksa)</t>
  </si>
  <si>
    <t>MED.SESTRA-MED.TEHNIČAR-STOMATOLOŠKI SMJER</t>
  </si>
  <si>
    <t>FIZIOTERAPEUT</t>
  </si>
  <si>
    <t>RADNI TERAPEUT</t>
  </si>
  <si>
    <t>ZDRAVSTVENI DJELATNICI MEĐIMURSKA ŽUPANIJA</t>
  </si>
</sst>
</file>

<file path=xl/styles.xml><?xml version="1.0" encoding="utf-8"?>
<styleSheet xmlns="http://schemas.openxmlformats.org/spreadsheetml/2006/main">
  <fonts count="9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8"/>
      <color theme="1"/>
      <name val="&quot;Arial&quot;"/>
    </font>
    <font>
      <b/>
      <sz val="11"/>
      <color theme="1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  <scheme val="minor"/>
    </font>
    <font>
      <b/>
      <sz val="10"/>
      <color theme="1"/>
      <name val="Arial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2" fillId="0" borderId="0" xfId="0" applyFont="1" applyAlignment="1"/>
    <xf numFmtId="3" fontId="1" fillId="0" borderId="1" xfId="0" applyNumberFormat="1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3" fillId="0" borderId="0" xfId="0" applyFont="1"/>
    <xf numFmtId="0" fontId="1" fillId="0" borderId="4" xfId="0" applyFont="1" applyBorder="1" applyAlignment="1"/>
    <xf numFmtId="3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/>
    <xf numFmtId="3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/>
    <xf numFmtId="3" fontId="1" fillId="0" borderId="8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1" fillId="0" borderId="9" xfId="0" applyFont="1" applyBorder="1"/>
    <xf numFmtId="3" fontId="1" fillId="0" borderId="10" xfId="0" applyNumberFormat="1" applyFont="1" applyBorder="1" applyAlignment="1">
      <alignment horizontal="center"/>
    </xf>
    <xf numFmtId="0" fontId="3" fillId="0" borderId="2" xfId="0" applyFont="1" applyBorder="1"/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" xfId="0" applyFont="1" applyBorder="1" applyAlignment="1"/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0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/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1" fillId="0" borderId="4" xfId="0" applyFont="1" applyBorder="1" applyAlignment="1">
      <alignment horizontal="center"/>
    </xf>
    <xf numFmtId="0" fontId="5" fillId="0" borderId="4" xfId="0" applyFont="1" applyBorder="1"/>
    <xf numFmtId="0" fontId="1" fillId="0" borderId="6" xfId="0" applyFont="1" applyBorder="1" applyAlignment="1">
      <alignment horizontal="center"/>
    </xf>
    <xf numFmtId="0" fontId="5" fillId="0" borderId="6" xfId="0" applyFont="1" applyBorder="1"/>
    <xf numFmtId="0" fontId="1" fillId="0" borderId="7" xfId="0" applyFont="1" applyBorder="1" applyAlignment="1">
      <alignment horizontal="center"/>
    </xf>
    <xf numFmtId="0" fontId="5" fillId="0" borderId="7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6"/>
  <sheetViews>
    <sheetView showGridLines="0" tabSelected="1" workbookViewId="0">
      <selection activeCell="B24" sqref="B24"/>
    </sheetView>
  </sheetViews>
  <sheetFormatPr defaultColWidth="12.5703125" defaultRowHeight="15.75" customHeight="1"/>
  <cols>
    <col min="1" max="1" width="51.28515625" customWidth="1"/>
    <col min="3" max="3" width="26.140625" customWidth="1"/>
  </cols>
  <sheetData>
    <row r="1" spans="1:3" ht="20.100000000000001" customHeight="1">
      <c r="A1" s="37" t="s">
        <v>0</v>
      </c>
      <c r="B1" s="1"/>
      <c r="C1" s="1"/>
    </row>
    <row r="2" spans="1:3" ht="12.75">
      <c r="A2" s="1"/>
      <c r="B2" s="1"/>
      <c r="C2" s="1"/>
    </row>
    <row r="3" spans="1:3" ht="49.5" customHeight="1">
      <c r="A3" s="41" t="s">
        <v>233</v>
      </c>
      <c r="B3" s="3" t="s">
        <v>1</v>
      </c>
      <c r="C3" s="38" t="s">
        <v>2</v>
      </c>
    </row>
    <row r="4" spans="1:3" ht="12.75">
      <c r="A4" s="4" t="s">
        <v>3</v>
      </c>
      <c r="B4" s="4">
        <v>307</v>
      </c>
      <c r="C4" s="4">
        <v>342</v>
      </c>
    </row>
    <row r="5" spans="1:3" ht="12.75">
      <c r="A5" s="4" t="s">
        <v>4</v>
      </c>
      <c r="B5" s="4">
        <v>74</v>
      </c>
      <c r="C5" s="4">
        <v>1418</v>
      </c>
    </row>
    <row r="6" spans="1:3" ht="12.75">
      <c r="A6" s="4" t="s">
        <v>5</v>
      </c>
      <c r="B6" s="4">
        <v>92</v>
      </c>
      <c r="C6" s="4">
        <v>1141</v>
      </c>
    </row>
    <row r="7" spans="1:3" ht="12.75">
      <c r="A7" s="4" t="s">
        <v>6</v>
      </c>
      <c r="B7" s="4">
        <v>6</v>
      </c>
      <c r="C7" s="4">
        <v>17490</v>
      </c>
    </row>
    <row r="8" spans="1:3" ht="12.75">
      <c r="A8" s="4" t="s">
        <v>7</v>
      </c>
      <c r="B8" s="4">
        <v>62</v>
      </c>
      <c r="C8" s="4">
        <v>1693</v>
      </c>
    </row>
    <row r="9" spans="1:3" ht="12.75">
      <c r="A9" s="4" t="s">
        <v>8</v>
      </c>
      <c r="B9" s="4">
        <v>4</v>
      </c>
      <c r="C9" s="4">
        <v>26234</v>
      </c>
    </row>
    <row r="10" spans="1:3" ht="12.75">
      <c r="A10" s="4" t="s">
        <v>9</v>
      </c>
      <c r="B10" s="4">
        <v>462</v>
      </c>
      <c r="C10" s="4">
        <v>227</v>
      </c>
    </row>
    <row r="11" spans="1:3" ht="12.75">
      <c r="A11" s="4" t="s">
        <v>10</v>
      </c>
      <c r="B11" s="4">
        <v>562</v>
      </c>
      <c r="C11" s="4">
        <v>187</v>
      </c>
    </row>
    <row r="12" spans="1:3" ht="12.75">
      <c r="A12" s="4" t="s">
        <v>11</v>
      </c>
      <c r="B12" s="4">
        <v>18</v>
      </c>
      <c r="C12" s="4">
        <v>5830</v>
      </c>
    </row>
    <row r="13" spans="1:3" ht="12.75">
      <c r="A13" s="4" t="s">
        <v>12</v>
      </c>
      <c r="B13" s="4">
        <v>1587</v>
      </c>
      <c r="C13" s="4">
        <v>66</v>
      </c>
    </row>
    <row r="15" spans="1:3" ht="12.75">
      <c r="A15" s="5" t="s">
        <v>13</v>
      </c>
    </row>
    <row r="16" spans="1:3" ht="12.75">
      <c r="A16" s="5" t="s">
        <v>14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5"/>
  <sheetViews>
    <sheetView showGridLines="0" workbookViewId="0">
      <selection activeCell="C21" sqref="C21"/>
    </sheetView>
  </sheetViews>
  <sheetFormatPr defaultColWidth="12.5703125" defaultRowHeight="15.75" customHeight="1"/>
  <cols>
    <col min="1" max="1" width="64.85546875" customWidth="1"/>
    <col min="2" max="2" width="12.7109375" customWidth="1"/>
    <col min="3" max="3" width="49.7109375" bestFit="1" customWidth="1"/>
  </cols>
  <sheetData>
    <row r="1" spans="1:3" ht="20.100000000000001" customHeight="1">
      <c r="A1" s="37" t="s">
        <v>15</v>
      </c>
      <c r="B1" s="1"/>
      <c r="C1" s="1"/>
    </row>
    <row r="2" spans="1:3" ht="12.75">
      <c r="A2" s="1"/>
      <c r="B2" s="1"/>
      <c r="C2" s="1"/>
    </row>
    <row r="3" spans="1:3" ht="49.5" customHeight="1">
      <c r="A3" s="41" t="s">
        <v>233</v>
      </c>
      <c r="B3" s="3" t="s">
        <v>1</v>
      </c>
      <c r="C3" s="3" t="s">
        <v>2</v>
      </c>
    </row>
    <row r="4" spans="1:3" ht="12.75">
      <c r="A4" s="4" t="s">
        <v>3</v>
      </c>
      <c r="B4" s="6">
        <v>16107</v>
      </c>
      <c r="C4" s="4">
        <v>240</v>
      </c>
    </row>
    <row r="5" spans="1:3" ht="12.75">
      <c r="A5" s="4" t="s">
        <v>4</v>
      </c>
      <c r="B5" s="6">
        <v>4013</v>
      </c>
      <c r="C5" s="4">
        <v>966</v>
      </c>
    </row>
    <row r="6" spans="1:3" ht="12.75">
      <c r="A6" s="4" t="s">
        <v>5</v>
      </c>
      <c r="B6" s="6">
        <v>3264</v>
      </c>
      <c r="C6" s="6">
        <v>1188</v>
      </c>
    </row>
    <row r="7" spans="1:3" ht="12.75">
      <c r="A7" s="4" t="s">
        <v>6</v>
      </c>
      <c r="B7" s="4">
        <v>509</v>
      </c>
      <c r="C7" s="6">
        <v>7620</v>
      </c>
    </row>
    <row r="8" spans="1:3" ht="12.75">
      <c r="A8" s="4" t="s">
        <v>16</v>
      </c>
      <c r="B8" s="6">
        <v>2760</v>
      </c>
      <c r="C8" s="6">
        <v>1405</v>
      </c>
    </row>
    <row r="9" spans="1:3" ht="12.75">
      <c r="A9" s="4" t="s">
        <v>9</v>
      </c>
      <c r="B9" s="6">
        <v>16769</v>
      </c>
      <c r="C9" s="4">
        <v>231</v>
      </c>
    </row>
    <row r="10" spans="1:3" ht="12.75">
      <c r="A10" s="4" t="s">
        <v>10</v>
      </c>
      <c r="B10" s="6">
        <v>32620</v>
      </c>
      <c r="C10" s="4">
        <v>118</v>
      </c>
    </row>
    <row r="11" spans="1:3" ht="12.75">
      <c r="A11" s="4" t="s">
        <v>11</v>
      </c>
      <c r="B11" s="4">
        <v>830</v>
      </c>
      <c r="C11" s="6">
        <v>4673</v>
      </c>
    </row>
    <row r="12" spans="1:3" ht="12.75">
      <c r="A12" s="4" t="s">
        <v>12</v>
      </c>
      <c r="B12" s="6">
        <v>76872</v>
      </c>
      <c r="C12" s="4">
        <v>50</v>
      </c>
    </row>
    <row r="15" spans="1:3" ht="12.75">
      <c r="A15" s="5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45"/>
  <sheetViews>
    <sheetView showGridLines="0" workbookViewId="0">
      <selection activeCell="D49" sqref="D49"/>
    </sheetView>
  </sheetViews>
  <sheetFormatPr defaultColWidth="12.5703125" defaultRowHeight="15.75" customHeight="1"/>
  <cols>
    <col min="1" max="1" width="81.42578125" customWidth="1"/>
    <col min="2" max="2" width="23.42578125" bestFit="1" customWidth="1"/>
    <col min="3" max="3" width="13.85546875" bestFit="1" customWidth="1"/>
    <col min="4" max="4" width="18.42578125" bestFit="1" customWidth="1"/>
    <col min="5" max="5" width="12.140625" bestFit="1" customWidth="1"/>
    <col min="6" max="6" width="15.42578125" bestFit="1" customWidth="1"/>
    <col min="7" max="7" width="11.5703125" bestFit="1" customWidth="1"/>
    <col min="8" max="8" width="5.140625" bestFit="1" customWidth="1"/>
    <col min="9" max="9" width="5.28515625" bestFit="1" customWidth="1"/>
    <col min="10" max="10" width="5.42578125" bestFit="1" customWidth="1"/>
    <col min="11" max="11" width="25.140625" bestFit="1" customWidth="1"/>
    <col min="12" max="12" width="18.7109375" bestFit="1" customWidth="1"/>
    <col min="13" max="13" width="14.7109375" bestFit="1" customWidth="1"/>
  </cols>
  <sheetData>
    <row r="1" spans="1:25" ht="20.100000000000001" customHeight="1">
      <c r="A1" s="37" t="s">
        <v>18</v>
      </c>
      <c r="K1" s="1"/>
    </row>
    <row r="2" spans="1:25" ht="13.5" thickBot="1">
      <c r="K2" s="1"/>
    </row>
    <row r="3" spans="1:25" ht="49.5" customHeight="1" thickBot="1">
      <c r="A3" s="43" t="s">
        <v>233</v>
      </c>
      <c r="B3" s="45" t="s">
        <v>19</v>
      </c>
      <c r="C3" s="46"/>
      <c r="D3" s="46"/>
      <c r="E3" s="46"/>
      <c r="F3" s="46"/>
      <c r="G3" s="46"/>
      <c r="H3" s="46"/>
      <c r="I3" s="46"/>
      <c r="J3" s="46"/>
      <c r="K3" s="47" t="s">
        <v>20</v>
      </c>
      <c r="L3" s="48"/>
      <c r="M3" s="49"/>
    </row>
    <row r="4" spans="1:25" ht="15.75" customHeight="1" thickBot="1">
      <c r="A4" s="7" t="s">
        <v>21</v>
      </c>
      <c r="B4" s="8" t="s">
        <v>22</v>
      </c>
      <c r="C4" s="8" t="s">
        <v>23</v>
      </c>
      <c r="D4" s="8" t="s">
        <v>24</v>
      </c>
      <c r="E4" s="8" t="s">
        <v>25</v>
      </c>
      <c r="F4" s="8" t="s">
        <v>26</v>
      </c>
      <c r="G4" s="8" t="s">
        <v>27</v>
      </c>
      <c r="H4" s="8" t="s">
        <v>28</v>
      </c>
      <c r="I4" s="8" t="s">
        <v>29</v>
      </c>
      <c r="J4" s="8" t="s">
        <v>30</v>
      </c>
      <c r="K4" s="8" t="s">
        <v>31</v>
      </c>
      <c r="L4" s="8" t="s">
        <v>32</v>
      </c>
      <c r="M4" s="8" t="s">
        <v>1</v>
      </c>
    </row>
    <row r="5" spans="1:25" ht="15.75" customHeight="1">
      <c r="A5" s="7" t="s">
        <v>33</v>
      </c>
      <c r="B5" s="9">
        <f t="shared" ref="B5:M5" si="0">SUM(B24,B42)</f>
        <v>1364</v>
      </c>
      <c r="C5" s="9">
        <f t="shared" si="0"/>
        <v>262</v>
      </c>
      <c r="D5" s="9">
        <f t="shared" si="0"/>
        <v>14</v>
      </c>
      <c r="E5" s="9">
        <f t="shared" si="0"/>
        <v>89</v>
      </c>
      <c r="F5" s="9">
        <f t="shared" si="0"/>
        <v>4</v>
      </c>
      <c r="G5" s="9">
        <f t="shared" si="0"/>
        <v>67</v>
      </c>
      <c r="H5" s="9">
        <f t="shared" si="0"/>
        <v>438</v>
      </c>
      <c r="I5" s="9">
        <f t="shared" si="0"/>
        <v>472</v>
      </c>
      <c r="J5" s="9">
        <f t="shared" si="0"/>
        <v>18</v>
      </c>
      <c r="K5" s="9">
        <f t="shared" si="0"/>
        <v>90</v>
      </c>
      <c r="L5" s="9">
        <f t="shared" si="0"/>
        <v>208</v>
      </c>
      <c r="M5" s="9">
        <f t="shared" si="0"/>
        <v>1662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12.75">
      <c r="A6" s="11" t="s">
        <v>34</v>
      </c>
      <c r="B6" s="12">
        <v>66</v>
      </c>
      <c r="C6" s="12" t="s">
        <v>35</v>
      </c>
      <c r="D6" s="12" t="s">
        <v>35</v>
      </c>
      <c r="E6" s="12">
        <v>38</v>
      </c>
      <c r="F6" s="12" t="s">
        <v>35</v>
      </c>
      <c r="G6" s="12" t="s">
        <v>35</v>
      </c>
      <c r="H6" s="12" t="s">
        <v>35</v>
      </c>
      <c r="I6" s="12">
        <v>28</v>
      </c>
      <c r="J6" s="12" t="s">
        <v>35</v>
      </c>
      <c r="K6" s="12">
        <v>8</v>
      </c>
      <c r="L6" s="12">
        <v>5</v>
      </c>
      <c r="M6" s="12">
        <v>79</v>
      </c>
    </row>
    <row r="7" spans="1:25" ht="12.75">
      <c r="A7" s="13" t="s">
        <v>36</v>
      </c>
      <c r="B7" s="14">
        <v>843</v>
      </c>
      <c r="C7" s="14">
        <v>185</v>
      </c>
      <c r="D7" s="14">
        <v>1</v>
      </c>
      <c r="E7" s="14">
        <v>3</v>
      </c>
      <c r="F7" s="14">
        <v>2</v>
      </c>
      <c r="G7" s="14">
        <v>45</v>
      </c>
      <c r="H7" s="14">
        <v>320</v>
      </c>
      <c r="I7" s="14">
        <v>269</v>
      </c>
      <c r="J7" s="14">
        <v>18</v>
      </c>
      <c r="K7" s="14">
        <v>57</v>
      </c>
      <c r="L7" s="14">
        <v>150</v>
      </c>
      <c r="M7" s="14">
        <v>1050</v>
      </c>
    </row>
    <row r="8" spans="1:25" ht="12.75">
      <c r="A8" s="13" t="s">
        <v>37</v>
      </c>
      <c r="B8" s="14">
        <v>25</v>
      </c>
      <c r="C8" s="14">
        <v>4</v>
      </c>
      <c r="D8" s="14" t="s">
        <v>35</v>
      </c>
      <c r="E8" s="14" t="s">
        <v>35</v>
      </c>
      <c r="F8" s="14" t="s">
        <v>35</v>
      </c>
      <c r="G8" s="14">
        <v>1</v>
      </c>
      <c r="H8" s="14">
        <v>14</v>
      </c>
      <c r="I8" s="14">
        <v>6</v>
      </c>
      <c r="J8" s="14" t="s">
        <v>35</v>
      </c>
      <c r="K8" s="14" t="s">
        <v>35</v>
      </c>
      <c r="L8" s="14" t="s">
        <v>35</v>
      </c>
      <c r="M8" s="14">
        <v>25</v>
      </c>
    </row>
    <row r="9" spans="1:25" ht="12.75">
      <c r="A9" s="13" t="s">
        <v>38</v>
      </c>
      <c r="B9" s="14">
        <v>13</v>
      </c>
      <c r="C9" s="14">
        <v>4</v>
      </c>
      <c r="D9" s="14" t="s">
        <v>35</v>
      </c>
      <c r="E9" s="14" t="s">
        <v>35</v>
      </c>
      <c r="F9" s="14" t="s">
        <v>35</v>
      </c>
      <c r="G9" s="14">
        <v>1</v>
      </c>
      <c r="H9" s="14">
        <v>5</v>
      </c>
      <c r="I9" s="14">
        <v>3</v>
      </c>
      <c r="J9" s="14" t="s">
        <v>35</v>
      </c>
      <c r="K9" s="14" t="s">
        <v>35</v>
      </c>
      <c r="L9" s="14" t="s">
        <v>35</v>
      </c>
      <c r="M9" s="14">
        <v>13</v>
      </c>
    </row>
    <row r="10" spans="1:25" ht="12.75">
      <c r="A10" s="13" t="s">
        <v>39</v>
      </c>
      <c r="B10" s="14">
        <v>1</v>
      </c>
      <c r="C10" s="14" t="s">
        <v>35</v>
      </c>
      <c r="D10" s="14" t="s">
        <v>35</v>
      </c>
      <c r="E10" s="14" t="s">
        <v>35</v>
      </c>
      <c r="F10" s="14" t="s">
        <v>35</v>
      </c>
      <c r="G10" s="14" t="s">
        <v>35</v>
      </c>
      <c r="H10" s="14">
        <v>1</v>
      </c>
      <c r="I10" s="14" t="s">
        <v>35</v>
      </c>
      <c r="J10" s="14" t="s">
        <v>35</v>
      </c>
      <c r="K10" s="14" t="s">
        <v>35</v>
      </c>
      <c r="L10" s="14" t="s">
        <v>35</v>
      </c>
      <c r="M10" s="14">
        <v>1</v>
      </c>
    </row>
    <row r="11" spans="1:25" ht="12.75">
      <c r="A11" s="13" t="s">
        <v>40</v>
      </c>
      <c r="B11" s="14">
        <v>1</v>
      </c>
      <c r="C11" s="14">
        <v>1</v>
      </c>
      <c r="D11" s="14" t="s">
        <v>35</v>
      </c>
      <c r="E11" s="14" t="s">
        <v>35</v>
      </c>
      <c r="F11" s="14" t="s">
        <v>35</v>
      </c>
      <c r="G11" s="14" t="s">
        <v>35</v>
      </c>
      <c r="H11" s="14" t="s">
        <v>35</v>
      </c>
      <c r="I11" s="14" t="s">
        <v>35</v>
      </c>
      <c r="J11" s="14" t="s">
        <v>35</v>
      </c>
      <c r="K11" s="14" t="s">
        <v>35</v>
      </c>
      <c r="L11" s="14" t="s">
        <v>35</v>
      </c>
      <c r="M11" s="14">
        <v>1</v>
      </c>
    </row>
    <row r="12" spans="1:25" ht="12.75">
      <c r="A12" s="13" t="s">
        <v>41</v>
      </c>
      <c r="B12" s="14">
        <v>92</v>
      </c>
      <c r="C12" s="14">
        <v>28</v>
      </c>
      <c r="D12" s="14">
        <v>4</v>
      </c>
      <c r="E12" s="14" t="s">
        <v>35</v>
      </c>
      <c r="F12" s="14" t="s">
        <v>35</v>
      </c>
      <c r="G12" s="14">
        <v>2</v>
      </c>
      <c r="H12" s="14">
        <v>36</v>
      </c>
      <c r="I12" s="14">
        <v>22</v>
      </c>
      <c r="J12" s="14" t="s">
        <v>35</v>
      </c>
      <c r="K12" s="14">
        <v>9</v>
      </c>
      <c r="L12" s="14">
        <v>14</v>
      </c>
      <c r="M12" s="14">
        <v>115</v>
      </c>
    </row>
    <row r="13" spans="1:25" ht="12.75">
      <c r="A13" s="13" t="s">
        <v>42</v>
      </c>
      <c r="B13" s="14">
        <v>55</v>
      </c>
      <c r="C13" s="14">
        <v>16</v>
      </c>
      <c r="D13" s="14" t="s">
        <v>35</v>
      </c>
      <c r="E13" s="14" t="s">
        <v>35</v>
      </c>
      <c r="F13" s="14">
        <v>1</v>
      </c>
      <c r="G13" s="14">
        <v>10</v>
      </c>
      <c r="H13" s="14">
        <v>16</v>
      </c>
      <c r="I13" s="14">
        <v>12</v>
      </c>
      <c r="J13" s="14" t="s">
        <v>35</v>
      </c>
      <c r="K13" s="14">
        <v>10</v>
      </c>
      <c r="L13" s="14">
        <v>7</v>
      </c>
      <c r="M13" s="14">
        <v>72</v>
      </c>
    </row>
    <row r="14" spans="1:25" ht="12.75">
      <c r="A14" s="13" t="s">
        <v>43</v>
      </c>
      <c r="B14" s="14">
        <v>6</v>
      </c>
      <c r="C14" s="14" t="s">
        <v>35</v>
      </c>
      <c r="D14" s="14" t="s">
        <v>35</v>
      </c>
      <c r="E14" s="14">
        <v>4</v>
      </c>
      <c r="F14" s="14" t="s">
        <v>35</v>
      </c>
      <c r="G14" s="14" t="s">
        <v>35</v>
      </c>
      <c r="H14" s="14" t="s">
        <v>35</v>
      </c>
      <c r="I14" s="14">
        <v>2</v>
      </c>
      <c r="J14" s="14" t="s">
        <v>35</v>
      </c>
      <c r="K14" s="14" t="s">
        <v>35</v>
      </c>
      <c r="L14" s="14" t="s">
        <v>35</v>
      </c>
      <c r="M14" s="14">
        <v>6</v>
      </c>
    </row>
    <row r="15" spans="1:25" ht="12.75">
      <c r="A15" s="13" t="s">
        <v>44</v>
      </c>
      <c r="B15" s="14">
        <v>23</v>
      </c>
      <c r="C15" s="14" t="s">
        <v>35</v>
      </c>
      <c r="D15" s="14" t="s">
        <v>35</v>
      </c>
      <c r="E15" s="14" t="s">
        <v>35</v>
      </c>
      <c r="F15" s="14" t="s">
        <v>35</v>
      </c>
      <c r="G15" s="14" t="s">
        <v>35</v>
      </c>
      <c r="H15" s="14">
        <v>7</v>
      </c>
      <c r="I15" s="14">
        <v>16</v>
      </c>
      <c r="J15" s="14" t="s">
        <v>35</v>
      </c>
      <c r="K15" s="14" t="s">
        <v>35</v>
      </c>
      <c r="L15" s="14" t="s">
        <v>35</v>
      </c>
      <c r="M15" s="14">
        <v>23</v>
      </c>
    </row>
    <row r="16" spans="1:25" ht="12.75">
      <c r="A16" s="13" t="s">
        <v>45</v>
      </c>
      <c r="B16" s="14">
        <v>10</v>
      </c>
      <c r="C16" s="14" t="s">
        <v>35</v>
      </c>
      <c r="D16" s="14">
        <v>4</v>
      </c>
      <c r="E16" s="14" t="s">
        <v>35</v>
      </c>
      <c r="F16" s="14" t="s">
        <v>35</v>
      </c>
      <c r="G16" s="14" t="s">
        <v>35</v>
      </c>
      <c r="H16" s="14">
        <v>2</v>
      </c>
      <c r="I16" s="14">
        <v>4</v>
      </c>
      <c r="J16" s="14" t="s">
        <v>35</v>
      </c>
      <c r="K16" s="14" t="s">
        <v>35</v>
      </c>
      <c r="L16" s="14" t="s">
        <v>35</v>
      </c>
      <c r="M16" s="14">
        <v>10</v>
      </c>
    </row>
    <row r="17" spans="1:25" ht="12.75">
      <c r="A17" s="13" t="s">
        <v>46</v>
      </c>
      <c r="B17" s="14">
        <v>26</v>
      </c>
      <c r="C17" s="14" t="s">
        <v>35</v>
      </c>
      <c r="D17" s="14" t="s">
        <v>35</v>
      </c>
      <c r="E17" s="14">
        <v>14</v>
      </c>
      <c r="F17" s="14" t="s">
        <v>35</v>
      </c>
      <c r="G17" s="14" t="s">
        <v>35</v>
      </c>
      <c r="H17" s="14" t="s">
        <v>35</v>
      </c>
      <c r="I17" s="14">
        <v>12</v>
      </c>
      <c r="J17" s="14" t="s">
        <v>35</v>
      </c>
      <c r="K17" s="14" t="s">
        <v>35</v>
      </c>
      <c r="L17" s="14" t="s">
        <v>35</v>
      </c>
      <c r="M17" s="14">
        <v>26</v>
      </c>
    </row>
    <row r="18" spans="1:25" ht="12.75">
      <c r="A18" s="13" t="s">
        <v>47</v>
      </c>
      <c r="B18" s="14">
        <v>2</v>
      </c>
      <c r="C18" s="14" t="s">
        <v>35</v>
      </c>
      <c r="D18" s="14" t="s">
        <v>35</v>
      </c>
      <c r="E18" s="14" t="s">
        <v>35</v>
      </c>
      <c r="F18" s="14" t="s">
        <v>35</v>
      </c>
      <c r="G18" s="14">
        <v>1</v>
      </c>
      <c r="H18" s="14">
        <v>1</v>
      </c>
      <c r="I18" s="14" t="s">
        <v>35</v>
      </c>
      <c r="J18" s="14" t="s">
        <v>35</v>
      </c>
      <c r="K18" s="14" t="s">
        <v>35</v>
      </c>
      <c r="L18" s="14" t="s">
        <v>35</v>
      </c>
      <c r="M18" s="14">
        <v>2</v>
      </c>
    </row>
    <row r="19" spans="1:25" ht="12.75">
      <c r="A19" s="13" t="s">
        <v>48</v>
      </c>
      <c r="B19" s="14">
        <v>5</v>
      </c>
      <c r="C19" s="14">
        <v>2</v>
      </c>
      <c r="D19" s="14" t="s">
        <v>35</v>
      </c>
      <c r="E19" s="14" t="s">
        <v>35</v>
      </c>
      <c r="F19" s="14" t="s">
        <v>35</v>
      </c>
      <c r="G19" s="14" t="s">
        <v>35</v>
      </c>
      <c r="H19" s="14" t="s">
        <v>35</v>
      </c>
      <c r="I19" s="14">
        <v>3</v>
      </c>
      <c r="J19" s="14" t="s">
        <v>35</v>
      </c>
      <c r="K19" s="14" t="s">
        <v>35</v>
      </c>
      <c r="L19" s="14" t="s">
        <v>35</v>
      </c>
      <c r="M19" s="14">
        <v>5</v>
      </c>
    </row>
    <row r="20" spans="1:25" ht="12.75">
      <c r="A20" s="13" t="s">
        <v>49</v>
      </c>
      <c r="B20" s="14">
        <v>9</v>
      </c>
      <c r="C20" s="14" t="s">
        <v>35</v>
      </c>
      <c r="D20" s="14" t="s">
        <v>35</v>
      </c>
      <c r="E20" s="14">
        <v>4</v>
      </c>
      <c r="F20" s="14" t="s">
        <v>35</v>
      </c>
      <c r="G20" s="14" t="s">
        <v>35</v>
      </c>
      <c r="H20" s="14" t="s">
        <v>35</v>
      </c>
      <c r="I20" s="14">
        <v>5</v>
      </c>
      <c r="J20" s="14" t="s">
        <v>35</v>
      </c>
      <c r="K20" s="14" t="s">
        <v>35</v>
      </c>
      <c r="L20" s="14" t="s">
        <v>35</v>
      </c>
      <c r="M20" s="14">
        <v>9</v>
      </c>
    </row>
    <row r="21" spans="1:25" ht="12.75">
      <c r="A21" s="13" t="s">
        <v>50</v>
      </c>
      <c r="B21" s="14">
        <v>1</v>
      </c>
      <c r="C21" s="14" t="s">
        <v>35</v>
      </c>
      <c r="D21" s="14" t="s">
        <v>35</v>
      </c>
      <c r="E21" s="14" t="s">
        <v>35</v>
      </c>
      <c r="F21" s="14" t="s">
        <v>35</v>
      </c>
      <c r="G21" s="14" t="s">
        <v>35</v>
      </c>
      <c r="H21" s="14" t="s">
        <v>35</v>
      </c>
      <c r="I21" s="14">
        <v>1</v>
      </c>
      <c r="J21" s="14" t="s">
        <v>35</v>
      </c>
      <c r="K21" s="14" t="s">
        <v>35</v>
      </c>
      <c r="L21" s="14" t="s">
        <v>35</v>
      </c>
      <c r="M21" s="14">
        <v>1</v>
      </c>
    </row>
    <row r="22" spans="1:25" ht="12.75">
      <c r="A22" s="13" t="s">
        <v>51</v>
      </c>
      <c r="B22" s="14">
        <v>5</v>
      </c>
      <c r="C22" s="14">
        <v>2</v>
      </c>
      <c r="D22" s="14" t="s">
        <v>35</v>
      </c>
      <c r="E22" s="14" t="s">
        <v>35</v>
      </c>
      <c r="F22" s="14" t="s">
        <v>35</v>
      </c>
      <c r="G22" s="14" t="s">
        <v>35</v>
      </c>
      <c r="H22" s="14" t="s">
        <v>35</v>
      </c>
      <c r="I22" s="14">
        <v>3</v>
      </c>
      <c r="J22" s="14" t="s">
        <v>35</v>
      </c>
      <c r="K22" s="14" t="s">
        <v>35</v>
      </c>
      <c r="L22" s="14" t="s">
        <v>35</v>
      </c>
      <c r="M22" s="14">
        <v>5</v>
      </c>
    </row>
    <row r="23" spans="1:25" ht="12.75">
      <c r="A23" s="15" t="s">
        <v>52</v>
      </c>
      <c r="B23" s="16">
        <v>89</v>
      </c>
      <c r="C23" s="16">
        <v>20</v>
      </c>
      <c r="D23" s="16" t="s">
        <v>35</v>
      </c>
      <c r="E23" s="16" t="s">
        <v>35</v>
      </c>
      <c r="F23" s="16" t="s">
        <v>35</v>
      </c>
      <c r="G23" s="16">
        <v>4</v>
      </c>
      <c r="H23" s="16">
        <v>29</v>
      </c>
      <c r="I23" s="16">
        <v>36</v>
      </c>
      <c r="J23" s="16" t="s">
        <v>35</v>
      </c>
      <c r="K23" s="16">
        <v>6</v>
      </c>
      <c r="L23" s="16">
        <v>32</v>
      </c>
      <c r="M23" s="16">
        <v>127</v>
      </c>
    </row>
    <row r="24" spans="1:25" ht="15.75" customHeight="1">
      <c r="A24" s="7" t="s">
        <v>53</v>
      </c>
      <c r="B24" s="17">
        <v>1272</v>
      </c>
      <c r="C24" s="17">
        <v>262</v>
      </c>
      <c r="D24" s="17">
        <v>9</v>
      </c>
      <c r="E24" s="17">
        <v>63</v>
      </c>
      <c r="F24" s="17">
        <v>3</v>
      </c>
      <c r="G24" s="17">
        <v>64</v>
      </c>
      <c r="H24" s="17">
        <v>431</v>
      </c>
      <c r="I24" s="17">
        <v>422</v>
      </c>
      <c r="J24" s="17">
        <v>18</v>
      </c>
      <c r="K24" s="17">
        <v>90</v>
      </c>
      <c r="L24" s="17">
        <v>208</v>
      </c>
      <c r="M24" s="17">
        <v>1570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ht="12.7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</row>
    <row r="26" spans="1:25" ht="12.75">
      <c r="A26" s="11" t="s">
        <v>54</v>
      </c>
      <c r="B26" s="12">
        <v>13</v>
      </c>
      <c r="C26" s="12" t="s">
        <v>35</v>
      </c>
      <c r="D26" s="12" t="s">
        <v>35</v>
      </c>
      <c r="E26" s="12">
        <v>7</v>
      </c>
      <c r="F26" s="12" t="s">
        <v>35</v>
      </c>
      <c r="G26" s="12" t="s">
        <v>35</v>
      </c>
      <c r="H26" s="12" t="s">
        <v>35</v>
      </c>
      <c r="I26" s="12">
        <v>6</v>
      </c>
      <c r="J26" s="12" t="s">
        <v>35</v>
      </c>
      <c r="K26" s="12" t="s">
        <v>35</v>
      </c>
      <c r="L26" s="12" t="s">
        <v>35</v>
      </c>
      <c r="M26" s="12">
        <v>13</v>
      </c>
    </row>
    <row r="27" spans="1:25" ht="12.75">
      <c r="A27" s="13" t="s">
        <v>55</v>
      </c>
      <c r="B27" s="14">
        <v>7</v>
      </c>
      <c r="C27" s="14" t="s">
        <v>35</v>
      </c>
      <c r="D27" s="14" t="s">
        <v>35</v>
      </c>
      <c r="E27" s="14">
        <v>4</v>
      </c>
      <c r="F27" s="14" t="s">
        <v>35</v>
      </c>
      <c r="G27" s="14" t="s">
        <v>35</v>
      </c>
      <c r="H27" s="14" t="s">
        <v>35</v>
      </c>
      <c r="I27" s="14">
        <v>3</v>
      </c>
      <c r="J27" s="14" t="s">
        <v>35</v>
      </c>
      <c r="K27" s="14" t="s">
        <v>35</v>
      </c>
      <c r="L27" s="14" t="s">
        <v>35</v>
      </c>
      <c r="M27" s="14">
        <v>7</v>
      </c>
    </row>
    <row r="28" spans="1:25" ht="12.75">
      <c r="A28" s="13" t="s">
        <v>56</v>
      </c>
      <c r="B28" s="14">
        <v>12</v>
      </c>
      <c r="C28" s="14" t="s">
        <v>35</v>
      </c>
      <c r="D28" s="14" t="s">
        <v>35</v>
      </c>
      <c r="E28" s="14">
        <v>6</v>
      </c>
      <c r="F28" s="14" t="s">
        <v>35</v>
      </c>
      <c r="G28" s="14" t="s">
        <v>35</v>
      </c>
      <c r="H28" s="14" t="s">
        <v>35</v>
      </c>
      <c r="I28" s="14">
        <v>6</v>
      </c>
      <c r="J28" s="14" t="s">
        <v>35</v>
      </c>
      <c r="K28" s="14" t="s">
        <v>35</v>
      </c>
      <c r="L28" s="14" t="s">
        <v>35</v>
      </c>
      <c r="M28" s="14">
        <v>12</v>
      </c>
    </row>
    <row r="29" spans="1:25" ht="12.75">
      <c r="A29" s="13" t="s">
        <v>57</v>
      </c>
      <c r="B29" s="14">
        <v>13</v>
      </c>
      <c r="C29" s="14" t="s">
        <v>35</v>
      </c>
      <c r="D29" s="14" t="s">
        <v>35</v>
      </c>
      <c r="E29" s="14" t="s">
        <v>35</v>
      </c>
      <c r="F29" s="14" t="s">
        <v>35</v>
      </c>
      <c r="G29" s="14">
        <v>1</v>
      </c>
      <c r="H29" s="14">
        <v>2</v>
      </c>
      <c r="I29" s="14">
        <v>10</v>
      </c>
      <c r="J29" s="14" t="s">
        <v>35</v>
      </c>
      <c r="K29" s="14" t="s">
        <v>35</v>
      </c>
      <c r="L29" s="14" t="s">
        <v>35</v>
      </c>
      <c r="M29" s="14">
        <v>13</v>
      </c>
    </row>
    <row r="30" spans="1:25" ht="12.75">
      <c r="A30" s="13" t="s">
        <v>58</v>
      </c>
      <c r="B30" s="14">
        <v>2</v>
      </c>
      <c r="C30" s="14" t="s">
        <v>35</v>
      </c>
      <c r="D30" s="14">
        <v>1</v>
      </c>
      <c r="E30" s="14" t="s">
        <v>35</v>
      </c>
      <c r="F30" s="14" t="s">
        <v>35</v>
      </c>
      <c r="G30" s="14" t="s">
        <v>35</v>
      </c>
      <c r="H30" s="14" t="s">
        <v>35</v>
      </c>
      <c r="I30" s="14">
        <v>1</v>
      </c>
      <c r="J30" s="14" t="s">
        <v>35</v>
      </c>
      <c r="K30" s="14" t="s">
        <v>35</v>
      </c>
      <c r="L30" s="14" t="s">
        <v>35</v>
      </c>
      <c r="M30" s="14">
        <v>2</v>
      </c>
    </row>
    <row r="31" spans="1:25" ht="12.75">
      <c r="A31" s="13" t="s">
        <v>59</v>
      </c>
      <c r="B31" s="14">
        <v>8</v>
      </c>
      <c r="C31" s="14" t="s">
        <v>35</v>
      </c>
      <c r="D31" s="14" t="s">
        <v>35</v>
      </c>
      <c r="E31" s="14">
        <v>5</v>
      </c>
      <c r="F31" s="14" t="s">
        <v>35</v>
      </c>
      <c r="G31" s="14" t="s">
        <v>35</v>
      </c>
      <c r="H31" s="14" t="s">
        <v>35</v>
      </c>
      <c r="I31" s="14">
        <v>3</v>
      </c>
      <c r="J31" s="14" t="s">
        <v>35</v>
      </c>
      <c r="K31" s="14" t="s">
        <v>35</v>
      </c>
      <c r="L31" s="14" t="s">
        <v>35</v>
      </c>
      <c r="M31" s="14">
        <v>8</v>
      </c>
    </row>
    <row r="32" spans="1:25" ht="12.75">
      <c r="A32" s="13" t="s">
        <v>60</v>
      </c>
      <c r="B32" s="14">
        <v>7</v>
      </c>
      <c r="C32" s="14" t="s">
        <v>35</v>
      </c>
      <c r="D32" s="14" t="s">
        <v>35</v>
      </c>
      <c r="E32" s="14" t="s">
        <v>35</v>
      </c>
      <c r="F32" s="14" t="s">
        <v>35</v>
      </c>
      <c r="G32" s="14" t="s">
        <v>35</v>
      </c>
      <c r="H32" s="14">
        <v>1</v>
      </c>
      <c r="I32" s="14">
        <v>6</v>
      </c>
      <c r="J32" s="14" t="s">
        <v>35</v>
      </c>
      <c r="K32" s="14" t="s">
        <v>35</v>
      </c>
      <c r="L32" s="14" t="s">
        <v>35</v>
      </c>
      <c r="M32" s="14">
        <v>7</v>
      </c>
    </row>
    <row r="33" spans="1:25" ht="12.75">
      <c r="A33" s="13" t="s">
        <v>61</v>
      </c>
      <c r="B33" s="14">
        <v>7</v>
      </c>
      <c r="C33" s="14" t="s">
        <v>35</v>
      </c>
      <c r="D33" s="14" t="s">
        <v>35</v>
      </c>
      <c r="E33" s="14">
        <v>4</v>
      </c>
      <c r="F33" s="14" t="s">
        <v>35</v>
      </c>
      <c r="G33" s="14" t="s">
        <v>35</v>
      </c>
      <c r="H33" s="14" t="s">
        <v>35</v>
      </c>
      <c r="I33" s="14">
        <v>3</v>
      </c>
      <c r="J33" s="14" t="s">
        <v>35</v>
      </c>
      <c r="K33" s="14" t="s">
        <v>35</v>
      </c>
      <c r="L33" s="14" t="s">
        <v>35</v>
      </c>
      <c r="M33" s="14">
        <v>7</v>
      </c>
    </row>
    <row r="34" spans="1:25" ht="12.75">
      <c r="A34" s="13" t="s">
        <v>62</v>
      </c>
      <c r="B34" s="14">
        <v>4</v>
      </c>
      <c r="C34" s="14" t="s">
        <v>35</v>
      </c>
      <c r="D34" s="14" t="s">
        <v>35</v>
      </c>
      <c r="E34" s="14" t="s">
        <v>35</v>
      </c>
      <c r="F34" s="14" t="s">
        <v>35</v>
      </c>
      <c r="G34" s="14">
        <v>2</v>
      </c>
      <c r="H34" s="14">
        <v>2</v>
      </c>
      <c r="I34" s="14" t="s">
        <v>35</v>
      </c>
      <c r="J34" s="14" t="s">
        <v>35</v>
      </c>
      <c r="K34" s="14" t="s">
        <v>35</v>
      </c>
      <c r="L34" s="14" t="s">
        <v>35</v>
      </c>
      <c r="M34" s="14">
        <v>4</v>
      </c>
    </row>
    <row r="35" spans="1:25" ht="12.75">
      <c r="A35" s="13" t="s">
        <v>63</v>
      </c>
      <c r="B35" s="14">
        <v>2</v>
      </c>
      <c r="C35" s="14" t="s">
        <v>35</v>
      </c>
      <c r="D35" s="14" t="s">
        <v>35</v>
      </c>
      <c r="E35" s="14" t="s">
        <v>35</v>
      </c>
      <c r="F35" s="14">
        <v>1</v>
      </c>
      <c r="G35" s="14" t="s">
        <v>35</v>
      </c>
      <c r="H35" s="14" t="s">
        <v>35</v>
      </c>
      <c r="I35" s="14">
        <v>1</v>
      </c>
      <c r="J35" s="14" t="s">
        <v>35</v>
      </c>
      <c r="K35" s="14" t="s">
        <v>35</v>
      </c>
      <c r="L35" s="14" t="s">
        <v>35</v>
      </c>
      <c r="M35" s="14">
        <v>2</v>
      </c>
    </row>
    <row r="36" spans="1:25" ht="12.75">
      <c r="A36" s="13" t="s">
        <v>64</v>
      </c>
      <c r="B36" s="14">
        <v>2</v>
      </c>
      <c r="C36" s="14" t="s">
        <v>35</v>
      </c>
      <c r="D36" s="14" t="s">
        <v>35</v>
      </c>
      <c r="E36" s="14" t="s">
        <v>35</v>
      </c>
      <c r="F36" s="14" t="s">
        <v>35</v>
      </c>
      <c r="G36" s="14" t="s">
        <v>35</v>
      </c>
      <c r="H36" s="14" t="s">
        <v>35</v>
      </c>
      <c r="I36" s="14">
        <v>2</v>
      </c>
      <c r="J36" s="14" t="s">
        <v>35</v>
      </c>
      <c r="K36" s="14" t="s">
        <v>35</v>
      </c>
      <c r="L36" s="14" t="s">
        <v>35</v>
      </c>
      <c r="M36" s="14">
        <v>2</v>
      </c>
    </row>
    <row r="37" spans="1:25" ht="12.75">
      <c r="A37" s="13" t="s">
        <v>65</v>
      </c>
      <c r="B37" s="14">
        <v>2</v>
      </c>
      <c r="C37" s="14" t="s">
        <v>35</v>
      </c>
      <c r="D37" s="14">
        <v>1</v>
      </c>
      <c r="E37" s="14" t="s">
        <v>35</v>
      </c>
      <c r="F37" s="14" t="s">
        <v>35</v>
      </c>
      <c r="G37" s="14" t="s">
        <v>35</v>
      </c>
      <c r="H37" s="14" t="s">
        <v>35</v>
      </c>
      <c r="I37" s="14">
        <v>1</v>
      </c>
      <c r="J37" s="14" t="s">
        <v>35</v>
      </c>
      <c r="K37" s="14" t="s">
        <v>35</v>
      </c>
      <c r="L37" s="14" t="s">
        <v>35</v>
      </c>
      <c r="M37" s="14">
        <v>2</v>
      </c>
    </row>
    <row r="38" spans="1:25" ht="12.75">
      <c r="A38" s="13" t="s">
        <v>66</v>
      </c>
      <c r="B38" s="14">
        <v>1</v>
      </c>
      <c r="C38" s="14" t="s">
        <v>35</v>
      </c>
      <c r="D38" s="14" t="s">
        <v>35</v>
      </c>
      <c r="E38" s="14" t="s">
        <v>35</v>
      </c>
      <c r="F38" s="14" t="s">
        <v>35</v>
      </c>
      <c r="G38" s="14" t="s">
        <v>35</v>
      </c>
      <c r="H38" s="14" t="s">
        <v>35</v>
      </c>
      <c r="I38" s="14">
        <v>1</v>
      </c>
      <c r="J38" s="14" t="s">
        <v>35</v>
      </c>
      <c r="K38" s="14" t="s">
        <v>35</v>
      </c>
      <c r="L38" s="14" t="s">
        <v>35</v>
      </c>
      <c r="M38" s="14">
        <v>1</v>
      </c>
    </row>
    <row r="39" spans="1:25" ht="12.75">
      <c r="A39" s="13" t="s">
        <v>67</v>
      </c>
      <c r="B39" s="14">
        <v>7</v>
      </c>
      <c r="C39" s="14" t="s">
        <v>35</v>
      </c>
      <c r="D39" s="14">
        <v>2</v>
      </c>
      <c r="E39" s="14" t="s">
        <v>35</v>
      </c>
      <c r="F39" s="14" t="s">
        <v>35</v>
      </c>
      <c r="G39" s="14" t="s">
        <v>35</v>
      </c>
      <c r="H39" s="14">
        <v>1</v>
      </c>
      <c r="I39" s="14">
        <v>4</v>
      </c>
      <c r="J39" s="14" t="s">
        <v>35</v>
      </c>
      <c r="K39" s="14" t="s">
        <v>35</v>
      </c>
      <c r="L39" s="14" t="s">
        <v>35</v>
      </c>
      <c r="M39" s="14">
        <v>7</v>
      </c>
    </row>
    <row r="40" spans="1:25" ht="12.75">
      <c r="A40" s="13" t="s">
        <v>68</v>
      </c>
      <c r="B40" s="14">
        <v>2</v>
      </c>
      <c r="C40" s="14" t="s">
        <v>35</v>
      </c>
      <c r="D40" s="14">
        <v>1</v>
      </c>
      <c r="E40" s="14" t="s">
        <v>35</v>
      </c>
      <c r="F40" s="14" t="s">
        <v>35</v>
      </c>
      <c r="G40" s="14" t="s">
        <v>35</v>
      </c>
      <c r="H40" s="14">
        <v>1</v>
      </c>
      <c r="I40" s="14" t="s">
        <v>35</v>
      </c>
      <c r="J40" s="14" t="s">
        <v>35</v>
      </c>
      <c r="K40" s="14" t="s">
        <v>35</v>
      </c>
      <c r="L40" s="14" t="s">
        <v>35</v>
      </c>
      <c r="M40" s="14">
        <v>2</v>
      </c>
    </row>
    <row r="41" spans="1:25" ht="12.75">
      <c r="A41" s="15" t="s">
        <v>69</v>
      </c>
      <c r="B41" s="16">
        <v>3</v>
      </c>
      <c r="C41" s="16" t="s">
        <v>35</v>
      </c>
      <c r="D41" s="16" t="s">
        <v>35</v>
      </c>
      <c r="E41" s="16" t="s">
        <v>35</v>
      </c>
      <c r="F41" s="16" t="s">
        <v>35</v>
      </c>
      <c r="G41" s="16" t="s">
        <v>35</v>
      </c>
      <c r="H41" s="16" t="s">
        <v>35</v>
      </c>
      <c r="I41" s="16">
        <v>3</v>
      </c>
      <c r="J41" s="16" t="s">
        <v>35</v>
      </c>
      <c r="K41" s="16" t="s">
        <v>35</v>
      </c>
      <c r="L41" s="16" t="s">
        <v>35</v>
      </c>
      <c r="M41" s="16">
        <v>3</v>
      </c>
    </row>
    <row r="42" spans="1:25" ht="15.75" customHeight="1">
      <c r="A42" s="7" t="s">
        <v>70</v>
      </c>
      <c r="B42" s="17">
        <v>92</v>
      </c>
      <c r="C42" s="17">
        <v>0</v>
      </c>
      <c r="D42" s="17">
        <v>5</v>
      </c>
      <c r="E42" s="17">
        <v>26</v>
      </c>
      <c r="F42" s="17">
        <v>1</v>
      </c>
      <c r="G42" s="17">
        <v>3</v>
      </c>
      <c r="H42" s="17">
        <v>7</v>
      </c>
      <c r="I42" s="17">
        <v>50</v>
      </c>
      <c r="J42" s="17">
        <v>0</v>
      </c>
      <c r="K42" s="17" t="s">
        <v>35</v>
      </c>
      <c r="L42" s="17" t="s">
        <v>35</v>
      </c>
      <c r="M42" s="17">
        <v>92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5" spans="1:25" ht="12.75">
      <c r="A45" s="5" t="s">
        <v>71</v>
      </c>
    </row>
  </sheetData>
  <mergeCells count="2">
    <mergeCell ref="B3:J3"/>
    <mergeCell ref="K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33"/>
  <sheetViews>
    <sheetView showGridLines="0" workbookViewId="0">
      <selection activeCell="D41" sqref="D41"/>
    </sheetView>
  </sheetViews>
  <sheetFormatPr defaultColWidth="12.5703125" defaultRowHeight="15.75" customHeight="1"/>
  <cols>
    <col min="1" max="1" width="29.28515625" customWidth="1"/>
    <col min="2" max="2" width="16" bestFit="1" customWidth="1"/>
    <col min="3" max="3" width="12.85546875" bestFit="1" customWidth="1"/>
    <col min="4" max="4" width="15.85546875" bestFit="1" customWidth="1"/>
    <col min="5" max="5" width="17.42578125" bestFit="1" customWidth="1"/>
    <col min="6" max="6" width="20.7109375" bestFit="1" customWidth="1"/>
    <col min="7" max="7" width="15.140625" bestFit="1" customWidth="1"/>
    <col min="8" max="8" width="17.28515625" bestFit="1" customWidth="1"/>
    <col min="9" max="9" width="20.140625" bestFit="1" customWidth="1"/>
    <col min="10" max="10" width="15.140625" bestFit="1" customWidth="1"/>
    <col min="11" max="11" width="9" bestFit="1" customWidth="1"/>
    <col min="12" max="12" width="14.42578125" bestFit="1" customWidth="1"/>
    <col min="13" max="13" width="17.28515625" bestFit="1" customWidth="1"/>
    <col min="14" max="14" width="10.5703125" bestFit="1" customWidth="1"/>
    <col min="15" max="15" width="8.85546875" bestFit="1" customWidth="1"/>
  </cols>
  <sheetData>
    <row r="1" spans="1:26" ht="20.100000000000001" customHeight="1">
      <c r="A1" s="37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6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6" ht="49.5" customHeight="1">
      <c r="A3" s="42" t="s">
        <v>233</v>
      </c>
      <c r="B3" s="44" t="s">
        <v>73</v>
      </c>
      <c r="C3" s="44" t="s">
        <v>74</v>
      </c>
      <c r="D3" s="44" t="s">
        <v>75</v>
      </c>
      <c r="E3" s="44" t="s">
        <v>76</v>
      </c>
      <c r="F3" s="44" t="s">
        <v>77</v>
      </c>
      <c r="G3" s="44" t="s">
        <v>78</v>
      </c>
      <c r="H3" s="44" t="s">
        <v>79</v>
      </c>
      <c r="I3" s="44" t="s">
        <v>80</v>
      </c>
      <c r="J3" s="44" t="s">
        <v>81</v>
      </c>
      <c r="K3" s="44" t="s">
        <v>82</v>
      </c>
      <c r="L3" s="44" t="s">
        <v>83</v>
      </c>
      <c r="M3" s="44" t="s">
        <v>84</v>
      </c>
      <c r="N3" s="44" t="s">
        <v>85</v>
      </c>
      <c r="O3" s="44" t="s">
        <v>86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2.75">
      <c r="A4" s="11" t="s">
        <v>87</v>
      </c>
      <c r="B4" s="21">
        <v>12</v>
      </c>
      <c r="C4" s="21">
        <v>4</v>
      </c>
      <c r="D4" s="21">
        <v>1</v>
      </c>
      <c r="E4" s="21">
        <v>16</v>
      </c>
      <c r="F4" s="21">
        <v>2</v>
      </c>
      <c r="G4" s="21">
        <v>2</v>
      </c>
      <c r="H4" s="21" t="s">
        <v>35</v>
      </c>
      <c r="I4" s="21">
        <v>1</v>
      </c>
      <c r="J4" s="21">
        <v>5</v>
      </c>
      <c r="K4" s="21" t="s">
        <v>35</v>
      </c>
      <c r="L4" s="21" t="s">
        <v>35</v>
      </c>
      <c r="M4" s="21" t="s">
        <v>35</v>
      </c>
      <c r="N4" s="21">
        <v>1</v>
      </c>
      <c r="O4" s="21">
        <v>44</v>
      </c>
    </row>
    <row r="5" spans="1:26" ht="12.75">
      <c r="A5" s="13" t="s">
        <v>88</v>
      </c>
      <c r="B5" s="2">
        <v>3</v>
      </c>
      <c r="C5" s="2" t="s">
        <v>35</v>
      </c>
      <c r="D5" s="2" t="s">
        <v>35</v>
      </c>
      <c r="E5" s="2">
        <v>3</v>
      </c>
      <c r="F5" s="2" t="s">
        <v>35</v>
      </c>
      <c r="G5" s="2" t="s">
        <v>35</v>
      </c>
      <c r="H5" s="2" t="s">
        <v>35</v>
      </c>
      <c r="I5" s="2" t="s">
        <v>35</v>
      </c>
      <c r="J5" s="2" t="s">
        <v>35</v>
      </c>
      <c r="K5" s="2" t="s">
        <v>35</v>
      </c>
      <c r="L5" s="2" t="s">
        <v>35</v>
      </c>
      <c r="M5" s="2" t="s">
        <v>35</v>
      </c>
      <c r="N5" s="2" t="s">
        <v>35</v>
      </c>
      <c r="O5" s="2">
        <v>6</v>
      </c>
    </row>
    <row r="6" spans="1:26" ht="12.75">
      <c r="A6" s="15" t="s">
        <v>89</v>
      </c>
      <c r="B6" s="22">
        <v>3</v>
      </c>
      <c r="C6" s="22" t="s">
        <v>35</v>
      </c>
      <c r="D6" s="22" t="s">
        <v>35</v>
      </c>
      <c r="E6" s="22">
        <v>5</v>
      </c>
      <c r="F6" s="22" t="s">
        <v>35</v>
      </c>
      <c r="G6" s="22" t="s">
        <v>35</v>
      </c>
      <c r="H6" s="22" t="s">
        <v>35</v>
      </c>
      <c r="I6" s="22">
        <v>1</v>
      </c>
      <c r="J6" s="22" t="s">
        <v>35</v>
      </c>
      <c r="K6" s="22" t="s">
        <v>35</v>
      </c>
      <c r="L6" s="22" t="s">
        <v>35</v>
      </c>
      <c r="M6" s="22" t="s">
        <v>35</v>
      </c>
      <c r="N6" s="22" t="s">
        <v>35</v>
      </c>
      <c r="O6" s="22">
        <v>9</v>
      </c>
    </row>
    <row r="7" spans="1:26" ht="15.75" customHeight="1">
      <c r="A7" s="7" t="s">
        <v>53</v>
      </c>
      <c r="B7" s="8">
        <v>18</v>
      </c>
      <c r="C7" s="8">
        <v>4</v>
      </c>
      <c r="D7" s="8">
        <v>1</v>
      </c>
      <c r="E7" s="8">
        <v>24</v>
      </c>
      <c r="F7" s="8">
        <v>2</v>
      </c>
      <c r="G7" s="8">
        <v>2</v>
      </c>
      <c r="H7" s="8" t="s">
        <v>35</v>
      </c>
      <c r="I7" s="8">
        <v>2</v>
      </c>
      <c r="J7" s="8">
        <v>5</v>
      </c>
      <c r="K7" s="8" t="s">
        <v>35</v>
      </c>
      <c r="L7" s="8" t="s">
        <v>35</v>
      </c>
      <c r="M7" s="8" t="s">
        <v>35</v>
      </c>
      <c r="N7" s="8">
        <v>1</v>
      </c>
      <c r="O7" s="8">
        <v>59</v>
      </c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>
      <c r="A8" s="11" t="s">
        <v>90</v>
      </c>
      <c r="B8" s="21" t="s">
        <v>35</v>
      </c>
      <c r="C8" s="21" t="s">
        <v>35</v>
      </c>
      <c r="D8" s="21" t="s">
        <v>35</v>
      </c>
      <c r="E8" s="21">
        <v>1</v>
      </c>
      <c r="F8" s="21" t="s">
        <v>35</v>
      </c>
      <c r="G8" s="21" t="s">
        <v>35</v>
      </c>
      <c r="H8" s="21" t="s">
        <v>35</v>
      </c>
      <c r="I8" s="21" t="s">
        <v>35</v>
      </c>
      <c r="J8" s="21" t="s">
        <v>35</v>
      </c>
      <c r="K8" s="21" t="s">
        <v>35</v>
      </c>
      <c r="L8" s="21" t="s">
        <v>35</v>
      </c>
      <c r="M8" s="21" t="s">
        <v>35</v>
      </c>
      <c r="N8" s="21" t="s">
        <v>35</v>
      </c>
      <c r="O8" s="21">
        <v>1</v>
      </c>
    </row>
    <row r="9" spans="1:26" ht="12.75">
      <c r="A9" s="13" t="s">
        <v>91</v>
      </c>
      <c r="B9" s="2">
        <v>1</v>
      </c>
      <c r="C9" s="2" t="s">
        <v>35</v>
      </c>
      <c r="D9" s="2" t="s">
        <v>35</v>
      </c>
      <c r="E9" s="2" t="s">
        <v>35</v>
      </c>
      <c r="F9" s="2" t="s">
        <v>35</v>
      </c>
      <c r="G9" s="2" t="s">
        <v>35</v>
      </c>
      <c r="H9" s="2" t="s">
        <v>35</v>
      </c>
      <c r="I9" s="2" t="s">
        <v>35</v>
      </c>
      <c r="J9" s="2" t="s">
        <v>35</v>
      </c>
      <c r="K9" s="2" t="s">
        <v>35</v>
      </c>
      <c r="L9" s="2" t="s">
        <v>35</v>
      </c>
      <c r="M9" s="2" t="s">
        <v>35</v>
      </c>
      <c r="N9" s="2" t="s">
        <v>35</v>
      </c>
      <c r="O9" s="2">
        <v>1</v>
      </c>
    </row>
    <row r="10" spans="1:26" ht="12.75">
      <c r="A10" s="13" t="s">
        <v>92</v>
      </c>
      <c r="B10" s="2" t="s">
        <v>35</v>
      </c>
      <c r="C10" s="2" t="s">
        <v>35</v>
      </c>
      <c r="D10" s="2" t="s">
        <v>35</v>
      </c>
      <c r="E10" s="2">
        <v>1</v>
      </c>
      <c r="F10" s="2" t="s">
        <v>35</v>
      </c>
      <c r="G10" s="2" t="s">
        <v>35</v>
      </c>
      <c r="H10" s="2" t="s">
        <v>35</v>
      </c>
      <c r="I10" s="2" t="s">
        <v>35</v>
      </c>
      <c r="J10" s="2" t="s">
        <v>35</v>
      </c>
      <c r="K10" s="2" t="s">
        <v>35</v>
      </c>
      <c r="L10" s="2" t="s">
        <v>35</v>
      </c>
      <c r="M10" s="2" t="s">
        <v>35</v>
      </c>
      <c r="N10" s="2" t="s">
        <v>35</v>
      </c>
      <c r="O10" s="2">
        <v>1</v>
      </c>
    </row>
    <row r="11" spans="1:26" ht="12.75">
      <c r="A11" s="13" t="s">
        <v>93</v>
      </c>
      <c r="B11" s="2">
        <v>2</v>
      </c>
      <c r="C11" s="2" t="s">
        <v>35</v>
      </c>
      <c r="D11" s="2" t="s">
        <v>35</v>
      </c>
      <c r="E11" s="2">
        <v>3</v>
      </c>
      <c r="F11" s="2" t="s">
        <v>35</v>
      </c>
      <c r="G11" s="2">
        <v>1</v>
      </c>
      <c r="H11" s="2" t="s">
        <v>35</v>
      </c>
      <c r="I11" s="2" t="s">
        <v>35</v>
      </c>
      <c r="J11" s="2" t="s">
        <v>35</v>
      </c>
      <c r="K11" s="2" t="s">
        <v>35</v>
      </c>
      <c r="L11" s="2" t="s">
        <v>35</v>
      </c>
      <c r="M11" s="2" t="s">
        <v>35</v>
      </c>
      <c r="N11" s="2" t="s">
        <v>35</v>
      </c>
      <c r="O11" s="2">
        <v>6</v>
      </c>
    </row>
    <row r="12" spans="1:26" ht="12.75">
      <c r="A12" s="13" t="s">
        <v>94</v>
      </c>
      <c r="B12" s="2">
        <v>1</v>
      </c>
      <c r="C12" s="2" t="s">
        <v>35</v>
      </c>
      <c r="D12" s="2" t="s">
        <v>35</v>
      </c>
      <c r="E12" s="2">
        <v>1</v>
      </c>
      <c r="F12" s="2" t="s">
        <v>35</v>
      </c>
      <c r="G12" s="2" t="s">
        <v>35</v>
      </c>
      <c r="H12" s="2" t="s">
        <v>35</v>
      </c>
      <c r="I12" s="2" t="s">
        <v>35</v>
      </c>
      <c r="J12" s="2" t="s">
        <v>35</v>
      </c>
      <c r="K12" s="2" t="s">
        <v>35</v>
      </c>
      <c r="L12" s="2" t="s">
        <v>35</v>
      </c>
      <c r="M12" s="2" t="s">
        <v>35</v>
      </c>
      <c r="N12" s="2" t="s">
        <v>35</v>
      </c>
      <c r="O12" s="2">
        <v>2</v>
      </c>
    </row>
    <row r="13" spans="1:26" ht="12.75">
      <c r="A13" s="13" t="s">
        <v>95</v>
      </c>
      <c r="B13" s="2">
        <v>1</v>
      </c>
      <c r="C13" s="2" t="s">
        <v>35</v>
      </c>
      <c r="D13" s="2" t="s">
        <v>35</v>
      </c>
      <c r="E13" s="2" t="s">
        <v>35</v>
      </c>
      <c r="F13" s="2" t="s">
        <v>35</v>
      </c>
      <c r="G13" s="2" t="s">
        <v>35</v>
      </c>
      <c r="H13" s="2" t="s">
        <v>35</v>
      </c>
      <c r="I13" s="2" t="s">
        <v>35</v>
      </c>
      <c r="J13" s="2" t="s">
        <v>35</v>
      </c>
      <c r="K13" s="2" t="s">
        <v>35</v>
      </c>
      <c r="L13" s="2" t="s">
        <v>35</v>
      </c>
      <c r="M13" s="2" t="s">
        <v>35</v>
      </c>
      <c r="N13" s="2" t="s">
        <v>35</v>
      </c>
      <c r="O13" s="2">
        <v>1</v>
      </c>
    </row>
    <row r="14" spans="1:26" ht="12.75">
      <c r="A14" s="13" t="s">
        <v>96</v>
      </c>
      <c r="B14" s="2" t="s">
        <v>35</v>
      </c>
      <c r="C14" s="2" t="s">
        <v>35</v>
      </c>
      <c r="D14" s="2" t="s">
        <v>35</v>
      </c>
      <c r="E14" s="2">
        <v>1</v>
      </c>
      <c r="F14" s="2" t="s">
        <v>35</v>
      </c>
      <c r="G14" s="2" t="s">
        <v>35</v>
      </c>
      <c r="H14" s="2" t="s">
        <v>35</v>
      </c>
      <c r="I14" s="2" t="s">
        <v>35</v>
      </c>
      <c r="J14" s="2" t="s">
        <v>35</v>
      </c>
      <c r="K14" s="2" t="s">
        <v>35</v>
      </c>
      <c r="L14" s="2" t="s">
        <v>35</v>
      </c>
      <c r="M14" s="2" t="s">
        <v>35</v>
      </c>
      <c r="N14" s="2" t="s">
        <v>35</v>
      </c>
      <c r="O14" s="2">
        <v>1</v>
      </c>
    </row>
    <row r="15" spans="1:26" ht="12.75">
      <c r="A15" s="13" t="s">
        <v>97</v>
      </c>
      <c r="B15" s="2">
        <v>2</v>
      </c>
      <c r="C15" s="2" t="s">
        <v>35</v>
      </c>
      <c r="D15" s="2" t="s">
        <v>35</v>
      </c>
      <c r="E15" s="2">
        <v>1</v>
      </c>
      <c r="F15" s="2" t="s">
        <v>35</v>
      </c>
      <c r="G15" s="2">
        <v>1</v>
      </c>
      <c r="H15" s="2" t="s">
        <v>35</v>
      </c>
      <c r="I15" s="2" t="s">
        <v>35</v>
      </c>
      <c r="J15" s="2" t="s">
        <v>35</v>
      </c>
      <c r="K15" s="2" t="s">
        <v>35</v>
      </c>
      <c r="L15" s="2" t="s">
        <v>35</v>
      </c>
      <c r="M15" s="2" t="s">
        <v>35</v>
      </c>
      <c r="N15" s="2" t="s">
        <v>35</v>
      </c>
      <c r="O15" s="2">
        <v>4</v>
      </c>
    </row>
    <row r="16" spans="1:26" ht="12.75">
      <c r="A16" s="13" t="s">
        <v>98</v>
      </c>
      <c r="B16" s="2">
        <v>2</v>
      </c>
      <c r="C16" s="2" t="s">
        <v>35</v>
      </c>
      <c r="D16" s="2" t="s">
        <v>35</v>
      </c>
      <c r="E16" s="2">
        <v>2</v>
      </c>
      <c r="F16" s="2" t="s">
        <v>35</v>
      </c>
      <c r="G16" s="2">
        <v>1</v>
      </c>
      <c r="H16" s="2" t="s">
        <v>35</v>
      </c>
      <c r="I16" s="2" t="s">
        <v>35</v>
      </c>
      <c r="J16" s="2" t="s">
        <v>35</v>
      </c>
      <c r="K16" s="2" t="s">
        <v>35</v>
      </c>
      <c r="L16" s="2" t="s">
        <v>35</v>
      </c>
      <c r="M16" s="2" t="s">
        <v>35</v>
      </c>
      <c r="N16" s="2" t="s">
        <v>35</v>
      </c>
      <c r="O16" s="2">
        <v>5</v>
      </c>
    </row>
    <row r="17" spans="1:26" ht="12.75">
      <c r="A17" s="13" t="s">
        <v>99</v>
      </c>
      <c r="B17" s="2" t="s">
        <v>35</v>
      </c>
      <c r="C17" s="2" t="s">
        <v>35</v>
      </c>
      <c r="D17" s="2" t="s">
        <v>35</v>
      </c>
      <c r="E17" s="2">
        <v>4</v>
      </c>
      <c r="F17" s="2" t="s">
        <v>35</v>
      </c>
      <c r="G17" s="2" t="s">
        <v>35</v>
      </c>
      <c r="H17" s="2" t="s">
        <v>35</v>
      </c>
      <c r="I17" s="2" t="s">
        <v>35</v>
      </c>
      <c r="J17" s="2" t="s">
        <v>35</v>
      </c>
      <c r="K17" s="2" t="s">
        <v>35</v>
      </c>
      <c r="L17" s="2" t="s">
        <v>35</v>
      </c>
      <c r="M17" s="2" t="s">
        <v>35</v>
      </c>
      <c r="N17" s="2" t="s">
        <v>35</v>
      </c>
      <c r="O17" s="2">
        <v>4</v>
      </c>
    </row>
    <row r="18" spans="1:26" ht="12.75">
      <c r="A18" s="13" t="s">
        <v>100</v>
      </c>
      <c r="B18" s="2" t="s">
        <v>35</v>
      </c>
      <c r="C18" s="2" t="s">
        <v>35</v>
      </c>
      <c r="D18" s="2" t="s">
        <v>35</v>
      </c>
      <c r="E18" s="2">
        <v>1</v>
      </c>
      <c r="F18" s="2" t="s">
        <v>35</v>
      </c>
      <c r="G18" s="2" t="s">
        <v>35</v>
      </c>
      <c r="H18" s="2" t="s">
        <v>35</v>
      </c>
      <c r="I18" s="2" t="s">
        <v>35</v>
      </c>
      <c r="J18" s="2" t="s">
        <v>35</v>
      </c>
      <c r="K18" s="2" t="s">
        <v>35</v>
      </c>
      <c r="L18" s="2" t="s">
        <v>35</v>
      </c>
      <c r="M18" s="2" t="s">
        <v>35</v>
      </c>
      <c r="N18" s="2" t="s">
        <v>35</v>
      </c>
      <c r="O18" s="2">
        <v>1</v>
      </c>
    </row>
    <row r="19" spans="1:26" ht="12.75">
      <c r="A19" s="13" t="s">
        <v>101</v>
      </c>
      <c r="B19" s="2">
        <v>1</v>
      </c>
      <c r="C19" s="2" t="s">
        <v>35</v>
      </c>
      <c r="D19" s="2" t="s">
        <v>35</v>
      </c>
      <c r="E19" s="2">
        <v>1</v>
      </c>
      <c r="F19" s="2" t="s">
        <v>35</v>
      </c>
      <c r="G19" s="2">
        <v>1</v>
      </c>
      <c r="H19" s="2" t="s">
        <v>35</v>
      </c>
      <c r="I19" s="2" t="s">
        <v>35</v>
      </c>
      <c r="J19" s="2" t="s">
        <v>35</v>
      </c>
      <c r="K19" s="2" t="s">
        <v>35</v>
      </c>
      <c r="L19" s="2" t="s">
        <v>35</v>
      </c>
      <c r="M19" s="2" t="s">
        <v>35</v>
      </c>
      <c r="N19" s="2" t="s">
        <v>35</v>
      </c>
      <c r="O19" s="2">
        <v>3</v>
      </c>
    </row>
    <row r="20" spans="1:26" ht="12.75">
      <c r="A20" s="13" t="s">
        <v>102</v>
      </c>
      <c r="B20" s="2">
        <v>1</v>
      </c>
      <c r="C20" s="2" t="s">
        <v>35</v>
      </c>
      <c r="D20" s="2" t="s">
        <v>35</v>
      </c>
      <c r="E20" s="2">
        <v>1</v>
      </c>
      <c r="F20" s="2" t="s">
        <v>35</v>
      </c>
      <c r="G20" s="2" t="s">
        <v>35</v>
      </c>
      <c r="H20" s="2" t="s">
        <v>35</v>
      </c>
      <c r="I20" s="2" t="s">
        <v>35</v>
      </c>
      <c r="J20" s="2" t="s">
        <v>35</v>
      </c>
      <c r="K20" s="2" t="s">
        <v>35</v>
      </c>
      <c r="L20" s="2" t="s">
        <v>35</v>
      </c>
      <c r="M20" s="2" t="s">
        <v>35</v>
      </c>
      <c r="N20" s="2" t="s">
        <v>35</v>
      </c>
      <c r="O20" s="2">
        <v>2</v>
      </c>
    </row>
    <row r="21" spans="1:26" ht="12.75">
      <c r="A21" s="13" t="s">
        <v>103</v>
      </c>
      <c r="B21" s="2">
        <v>1</v>
      </c>
      <c r="C21" s="2" t="s">
        <v>35</v>
      </c>
      <c r="D21" s="2" t="s">
        <v>35</v>
      </c>
      <c r="E21" s="2">
        <v>1</v>
      </c>
      <c r="F21" s="2" t="s">
        <v>35</v>
      </c>
      <c r="G21" s="2" t="s">
        <v>35</v>
      </c>
      <c r="H21" s="2" t="s">
        <v>35</v>
      </c>
      <c r="I21" s="2" t="s">
        <v>35</v>
      </c>
      <c r="J21" s="2" t="s">
        <v>35</v>
      </c>
      <c r="K21" s="2" t="s">
        <v>35</v>
      </c>
      <c r="L21" s="2" t="s">
        <v>35</v>
      </c>
      <c r="M21" s="2" t="s">
        <v>35</v>
      </c>
      <c r="N21" s="2" t="s">
        <v>35</v>
      </c>
      <c r="O21" s="2">
        <v>2</v>
      </c>
    </row>
    <row r="22" spans="1:26" ht="12.75">
      <c r="A22" s="13" t="s">
        <v>104</v>
      </c>
      <c r="B22" s="2" t="s">
        <v>35</v>
      </c>
      <c r="C22" s="2" t="s">
        <v>35</v>
      </c>
      <c r="D22" s="2" t="s">
        <v>35</v>
      </c>
      <c r="E22" s="2">
        <v>1</v>
      </c>
      <c r="F22" s="2" t="s">
        <v>35</v>
      </c>
      <c r="G22" s="2" t="s">
        <v>35</v>
      </c>
      <c r="H22" s="2" t="s">
        <v>35</v>
      </c>
      <c r="I22" s="2" t="s">
        <v>35</v>
      </c>
      <c r="J22" s="2" t="s">
        <v>35</v>
      </c>
      <c r="K22" s="2" t="s">
        <v>35</v>
      </c>
      <c r="L22" s="2" t="s">
        <v>35</v>
      </c>
      <c r="M22" s="2" t="s">
        <v>35</v>
      </c>
      <c r="N22" s="2" t="s">
        <v>35</v>
      </c>
      <c r="O22" s="2">
        <v>1</v>
      </c>
    </row>
    <row r="23" spans="1:26" ht="12.75">
      <c r="A23" s="13" t="s">
        <v>105</v>
      </c>
      <c r="B23" s="2">
        <v>1</v>
      </c>
      <c r="C23" s="2" t="s">
        <v>35</v>
      </c>
      <c r="D23" s="2" t="s">
        <v>35</v>
      </c>
      <c r="E23" s="2">
        <v>3</v>
      </c>
      <c r="F23" s="2" t="s">
        <v>35</v>
      </c>
      <c r="G23" s="2" t="s">
        <v>35</v>
      </c>
      <c r="H23" s="2" t="s">
        <v>35</v>
      </c>
      <c r="I23" s="2" t="s">
        <v>35</v>
      </c>
      <c r="J23" s="2" t="s">
        <v>35</v>
      </c>
      <c r="K23" s="2" t="s">
        <v>35</v>
      </c>
      <c r="L23" s="2" t="s">
        <v>35</v>
      </c>
      <c r="M23" s="2" t="s">
        <v>35</v>
      </c>
      <c r="N23" s="2" t="s">
        <v>35</v>
      </c>
      <c r="O23" s="2">
        <v>4</v>
      </c>
    </row>
    <row r="24" spans="1:26" ht="12.75">
      <c r="A24" s="13" t="s">
        <v>106</v>
      </c>
      <c r="B24" s="2">
        <v>2</v>
      </c>
      <c r="C24" s="2" t="s">
        <v>35</v>
      </c>
      <c r="D24" s="2" t="s">
        <v>35</v>
      </c>
      <c r="E24" s="2">
        <v>1</v>
      </c>
      <c r="F24" s="2" t="s">
        <v>35</v>
      </c>
      <c r="G24" s="2" t="s">
        <v>35</v>
      </c>
      <c r="H24" s="2" t="s">
        <v>35</v>
      </c>
      <c r="I24" s="2" t="s">
        <v>35</v>
      </c>
      <c r="J24" s="2" t="s">
        <v>35</v>
      </c>
      <c r="K24" s="2" t="s">
        <v>35</v>
      </c>
      <c r="L24" s="2" t="s">
        <v>35</v>
      </c>
      <c r="M24" s="2" t="s">
        <v>35</v>
      </c>
      <c r="N24" s="2" t="s">
        <v>35</v>
      </c>
      <c r="O24" s="2">
        <v>3</v>
      </c>
    </row>
    <row r="25" spans="1:26" ht="12.75">
      <c r="A25" s="13" t="s">
        <v>107</v>
      </c>
      <c r="B25" s="2" t="s">
        <v>35</v>
      </c>
      <c r="C25" s="2" t="s">
        <v>35</v>
      </c>
      <c r="D25" s="2" t="s">
        <v>35</v>
      </c>
      <c r="E25" s="2">
        <v>1</v>
      </c>
      <c r="F25" s="2" t="s">
        <v>35</v>
      </c>
      <c r="G25" s="2" t="s">
        <v>35</v>
      </c>
      <c r="H25" s="2" t="s">
        <v>35</v>
      </c>
      <c r="I25" s="2" t="s">
        <v>35</v>
      </c>
      <c r="J25" s="2" t="s">
        <v>35</v>
      </c>
      <c r="K25" s="2" t="s">
        <v>35</v>
      </c>
      <c r="L25" s="2" t="s">
        <v>35</v>
      </c>
      <c r="M25" s="2" t="s">
        <v>35</v>
      </c>
      <c r="N25" s="2" t="s">
        <v>35</v>
      </c>
      <c r="O25" s="2">
        <v>1</v>
      </c>
    </row>
    <row r="26" spans="1:26" ht="12.75">
      <c r="A26" s="13" t="s">
        <v>108</v>
      </c>
      <c r="B26" s="2">
        <v>1</v>
      </c>
      <c r="C26" s="2" t="s">
        <v>35</v>
      </c>
      <c r="D26" s="2" t="s">
        <v>35</v>
      </c>
      <c r="E26" s="2">
        <v>1</v>
      </c>
      <c r="F26" s="2" t="s">
        <v>35</v>
      </c>
      <c r="G26" s="2" t="s">
        <v>35</v>
      </c>
      <c r="H26" s="2" t="s">
        <v>35</v>
      </c>
      <c r="I26" s="2" t="s">
        <v>35</v>
      </c>
      <c r="J26" s="2" t="s">
        <v>35</v>
      </c>
      <c r="K26" s="2" t="s">
        <v>35</v>
      </c>
      <c r="L26" s="2" t="s">
        <v>35</v>
      </c>
      <c r="M26" s="2" t="s">
        <v>35</v>
      </c>
      <c r="N26" s="2" t="s">
        <v>35</v>
      </c>
      <c r="O26" s="2">
        <v>2</v>
      </c>
    </row>
    <row r="27" spans="1:26" ht="12.75">
      <c r="A27" s="13" t="s">
        <v>109</v>
      </c>
      <c r="B27" s="2" t="s">
        <v>35</v>
      </c>
      <c r="C27" s="2" t="s">
        <v>35</v>
      </c>
      <c r="D27" s="2" t="s">
        <v>35</v>
      </c>
      <c r="E27" s="2">
        <v>1</v>
      </c>
      <c r="F27" s="2" t="s">
        <v>35</v>
      </c>
      <c r="G27" s="2" t="s">
        <v>35</v>
      </c>
      <c r="H27" s="2" t="s">
        <v>35</v>
      </c>
      <c r="I27" s="2" t="s">
        <v>35</v>
      </c>
      <c r="J27" s="2" t="s">
        <v>35</v>
      </c>
      <c r="K27" s="2" t="s">
        <v>35</v>
      </c>
      <c r="L27" s="2" t="s">
        <v>35</v>
      </c>
      <c r="M27" s="2" t="s">
        <v>35</v>
      </c>
      <c r="N27" s="2" t="s">
        <v>35</v>
      </c>
      <c r="O27" s="2">
        <v>1</v>
      </c>
    </row>
    <row r="28" spans="1:26" ht="12.75">
      <c r="A28" s="15" t="s">
        <v>110</v>
      </c>
      <c r="B28" s="22">
        <v>1</v>
      </c>
      <c r="C28" s="22" t="s">
        <v>35</v>
      </c>
      <c r="D28" s="22" t="s">
        <v>35</v>
      </c>
      <c r="E28" s="22">
        <v>1</v>
      </c>
      <c r="F28" s="22" t="s">
        <v>35</v>
      </c>
      <c r="G28" s="22" t="s">
        <v>35</v>
      </c>
      <c r="H28" s="22" t="s">
        <v>35</v>
      </c>
      <c r="I28" s="22" t="s">
        <v>35</v>
      </c>
      <c r="J28" s="22" t="s">
        <v>35</v>
      </c>
      <c r="K28" s="22" t="s">
        <v>35</v>
      </c>
      <c r="L28" s="22" t="s">
        <v>35</v>
      </c>
      <c r="M28" s="22" t="s">
        <v>35</v>
      </c>
      <c r="N28" s="22" t="s">
        <v>35</v>
      </c>
      <c r="O28" s="22">
        <v>2</v>
      </c>
    </row>
    <row r="29" spans="1:26" ht="15.75" customHeight="1">
      <c r="A29" s="7" t="s">
        <v>70</v>
      </c>
      <c r="B29" s="8">
        <v>17</v>
      </c>
      <c r="C29" s="8" t="s">
        <v>35</v>
      </c>
      <c r="D29" s="8" t="s">
        <v>35</v>
      </c>
      <c r="E29" s="8">
        <v>27</v>
      </c>
      <c r="F29" s="8" t="s">
        <v>35</v>
      </c>
      <c r="G29" s="8">
        <v>4</v>
      </c>
      <c r="H29" s="8" t="s">
        <v>35</v>
      </c>
      <c r="I29" s="8" t="s">
        <v>35</v>
      </c>
      <c r="J29" s="8" t="s">
        <v>35</v>
      </c>
      <c r="K29" s="8" t="s">
        <v>35</v>
      </c>
      <c r="L29" s="8" t="s">
        <v>35</v>
      </c>
      <c r="M29" s="8" t="s">
        <v>35</v>
      </c>
      <c r="N29" s="8" t="s">
        <v>35</v>
      </c>
      <c r="O29" s="8">
        <v>48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 customHeight="1">
      <c r="A30" s="7" t="s">
        <v>111</v>
      </c>
      <c r="B30" s="8">
        <v>35</v>
      </c>
      <c r="C30" s="8">
        <v>4</v>
      </c>
      <c r="D30" s="8">
        <v>1</v>
      </c>
      <c r="E30" s="8">
        <v>51</v>
      </c>
      <c r="F30" s="8">
        <v>2</v>
      </c>
      <c r="G30" s="8">
        <v>6</v>
      </c>
      <c r="H30" s="8" t="s">
        <v>35</v>
      </c>
      <c r="I30" s="8">
        <v>2</v>
      </c>
      <c r="J30" s="8">
        <v>5</v>
      </c>
      <c r="K30" s="8" t="s">
        <v>35</v>
      </c>
      <c r="L30" s="8" t="s">
        <v>35</v>
      </c>
      <c r="M30" s="8" t="s">
        <v>35</v>
      </c>
      <c r="N30" s="8">
        <v>1</v>
      </c>
      <c r="O30" s="8">
        <v>107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3" spans="1:1" ht="12.75">
      <c r="A33" s="5" t="s">
        <v>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56"/>
  <sheetViews>
    <sheetView showGridLines="0" topLeftCell="A16" workbookViewId="0">
      <selection activeCell="K15" sqref="K15"/>
    </sheetView>
  </sheetViews>
  <sheetFormatPr defaultColWidth="12.5703125" defaultRowHeight="15.75" customHeight="1"/>
  <cols>
    <col min="1" max="1" width="58.85546875" customWidth="1"/>
  </cols>
  <sheetData>
    <row r="1" spans="1:8" ht="20.100000000000001" customHeight="1">
      <c r="A1" s="37" t="s">
        <v>112</v>
      </c>
      <c r="B1" s="1"/>
      <c r="D1" s="1"/>
      <c r="F1" s="1"/>
    </row>
    <row r="2" spans="1:8" ht="12.75">
      <c r="A2" s="1"/>
      <c r="B2" s="1"/>
      <c r="D2" s="1"/>
      <c r="F2" s="1"/>
    </row>
    <row r="3" spans="1:8" ht="49.5" customHeight="1">
      <c r="A3" s="42" t="s">
        <v>233</v>
      </c>
      <c r="B3" s="52" t="s">
        <v>86</v>
      </c>
      <c r="C3" s="53"/>
      <c r="D3" s="52" t="s">
        <v>113</v>
      </c>
      <c r="E3" s="53"/>
      <c r="F3" s="52" t="s">
        <v>114</v>
      </c>
      <c r="G3" s="53"/>
      <c r="H3" s="25"/>
    </row>
    <row r="4" spans="1:8" ht="12.75">
      <c r="A4" s="11" t="s">
        <v>115</v>
      </c>
      <c r="B4" s="54">
        <v>44</v>
      </c>
      <c r="C4" s="55"/>
      <c r="D4" s="54">
        <v>20</v>
      </c>
      <c r="E4" s="55"/>
      <c r="F4" s="54">
        <v>24</v>
      </c>
      <c r="G4" s="55"/>
      <c r="H4" s="25"/>
    </row>
    <row r="5" spans="1:8" ht="12.75">
      <c r="A5" s="13" t="s">
        <v>116</v>
      </c>
      <c r="B5" s="56">
        <v>70</v>
      </c>
      <c r="C5" s="57"/>
      <c r="D5" s="56">
        <v>24</v>
      </c>
      <c r="E5" s="57"/>
      <c r="F5" s="56">
        <v>46</v>
      </c>
      <c r="G5" s="57"/>
      <c r="H5" s="25"/>
    </row>
    <row r="6" spans="1:8" ht="12.75">
      <c r="A6" s="15" t="s">
        <v>117</v>
      </c>
      <c r="B6" s="58">
        <v>193</v>
      </c>
      <c r="C6" s="59"/>
      <c r="D6" s="58">
        <v>61</v>
      </c>
      <c r="E6" s="59"/>
      <c r="F6" s="58">
        <v>132</v>
      </c>
      <c r="G6" s="59"/>
      <c r="H6" s="25"/>
    </row>
    <row r="7" spans="1:8" ht="12.75">
      <c r="A7" s="23" t="s">
        <v>86</v>
      </c>
      <c r="B7" s="50">
        <v>307</v>
      </c>
      <c r="C7" s="51"/>
      <c r="D7" s="50">
        <v>105</v>
      </c>
      <c r="E7" s="51"/>
      <c r="F7" s="50">
        <v>202</v>
      </c>
      <c r="G7" s="51"/>
      <c r="H7" s="25"/>
    </row>
    <row r="8" spans="1:8" ht="12.75">
      <c r="A8" s="23" t="s">
        <v>118</v>
      </c>
      <c r="B8" s="24" t="s">
        <v>119</v>
      </c>
      <c r="C8" s="24" t="s">
        <v>120</v>
      </c>
      <c r="D8" s="24" t="s">
        <v>119</v>
      </c>
      <c r="E8" s="24" t="s">
        <v>120</v>
      </c>
      <c r="F8" s="24" t="s">
        <v>119</v>
      </c>
      <c r="G8" s="24" t="s">
        <v>120</v>
      </c>
      <c r="H8" s="25"/>
    </row>
    <row r="9" spans="1:8" ht="12.75">
      <c r="A9" s="11" t="s">
        <v>121</v>
      </c>
      <c r="B9" s="26">
        <v>2</v>
      </c>
      <c r="C9" s="26">
        <v>2</v>
      </c>
      <c r="D9" s="26">
        <v>2</v>
      </c>
      <c r="E9" s="26" t="s">
        <v>35</v>
      </c>
      <c r="F9" s="26" t="s">
        <v>35</v>
      </c>
      <c r="G9" s="26">
        <v>2</v>
      </c>
      <c r="H9" s="25"/>
    </row>
    <row r="10" spans="1:8" ht="12.75">
      <c r="A10" s="13" t="s">
        <v>122</v>
      </c>
      <c r="B10" s="27">
        <v>7</v>
      </c>
      <c r="C10" s="27">
        <v>12</v>
      </c>
      <c r="D10" s="27">
        <v>3</v>
      </c>
      <c r="E10" s="27">
        <v>1</v>
      </c>
      <c r="F10" s="27">
        <v>4</v>
      </c>
      <c r="G10" s="27">
        <v>11</v>
      </c>
      <c r="H10" s="25"/>
    </row>
    <row r="11" spans="1:8" ht="12.75">
      <c r="A11" s="13" t="s">
        <v>123</v>
      </c>
      <c r="B11" s="27" t="s">
        <v>35</v>
      </c>
      <c r="C11" s="27">
        <v>5</v>
      </c>
      <c r="D11" s="27" t="s">
        <v>35</v>
      </c>
      <c r="E11" s="27" t="s">
        <v>35</v>
      </c>
      <c r="F11" s="27" t="s">
        <v>35</v>
      </c>
      <c r="G11" s="27">
        <v>5</v>
      </c>
      <c r="H11" s="25"/>
    </row>
    <row r="12" spans="1:8" ht="12.75">
      <c r="A12" s="13" t="s">
        <v>124</v>
      </c>
      <c r="B12" s="27" t="s">
        <v>35</v>
      </c>
      <c r="C12" s="27">
        <v>1</v>
      </c>
      <c r="D12" s="27" t="s">
        <v>35</v>
      </c>
      <c r="E12" s="27" t="s">
        <v>35</v>
      </c>
      <c r="F12" s="27" t="s">
        <v>35</v>
      </c>
      <c r="G12" s="27">
        <v>1</v>
      </c>
      <c r="H12" s="25"/>
    </row>
    <row r="13" spans="1:8" ht="12.75">
      <c r="A13" s="13" t="s">
        <v>125</v>
      </c>
      <c r="B13" s="27">
        <v>1</v>
      </c>
      <c r="C13" s="27">
        <v>1</v>
      </c>
      <c r="D13" s="27" t="s">
        <v>35</v>
      </c>
      <c r="E13" s="27">
        <v>1</v>
      </c>
      <c r="F13" s="27">
        <v>1</v>
      </c>
      <c r="G13" s="27" t="s">
        <v>35</v>
      </c>
      <c r="H13" s="25"/>
    </row>
    <row r="14" spans="1:8" ht="12.75">
      <c r="A14" s="13" t="s">
        <v>126</v>
      </c>
      <c r="B14" s="27">
        <v>2</v>
      </c>
      <c r="C14" s="27" t="s">
        <v>35</v>
      </c>
      <c r="D14" s="27" t="s">
        <v>35</v>
      </c>
      <c r="E14" s="27" t="s">
        <v>35</v>
      </c>
      <c r="F14" s="27">
        <v>2</v>
      </c>
      <c r="G14" s="27" t="s">
        <v>35</v>
      </c>
      <c r="H14" s="25"/>
    </row>
    <row r="15" spans="1:8" ht="12.75">
      <c r="A15" s="13" t="s">
        <v>127</v>
      </c>
      <c r="B15" s="27">
        <v>1</v>
      </c>
      <c r="C15" s="27">
        <v>4</v>
      </c>
      <c r="D15" s="27" t="s">
        <v>35</v>
      </c>
      <c r="E15" s="27" t="s">
        <v>35</v>
      </c>
      <c r="F15" s="27">
        <v>1</v>
      </c>
      <c r="G15" s="27">
        <v>4</v>
      </c>
      <c r="H15" s="25"/>
    </row>
    <row r="16" spans="1:8" ht="12.75">
      <c r="A16" s="13" t="s">
        <v>128</v>
      </c>
      <c r="B16" s="27">
        <v>2</v>
      </c>
      <c r="C16" s="27">
        <v>3</v>
      </c>
      <c r="D16" s="27" t="s">
        <v>35</v>
      </c>
      <c r="E16" s="27">
        <v>1</v>
      </c>
      <c r="F16" s="27">
        <v>2</v>
      </c>
      <c r="G16" s="27">
        <v>2</v>
      </c>
      <c r="H16" s="25"/>
    </row>
    <row r="17" spans="1:8" ht="12.75">
      <c r="A17" s="13" t="s">
        <v>129</v>
      </c>
      <c r="B17" s="27">
        <v>3</v>
      </c>
      <c r="C17" s="27" t="s">
        <v>35</v>
      </c>
      <c r="D17" s="27">
        <v>1</v>
      </c>
      <c r="E17" s="27" t="s">
        <v>35</v>
      </c>
      <c r="F17" s="27">
        <v>2</v>
      </c>
      <c r="G17" s="27" t="s">
        <v>35</v>
      </c>
      <c r="H17" s="25"/>
    </row>
    <row r="18" spans="1:8" ht="12.75">
      <c r="A18" s="13" t="s">
        <v>130</v>
      </c>
      <c r="B18" s="27">
        <v>4</v>
      </c>
      <c r="C18" s="27">
        <v>14</v>
      </c>
      <c r="D18" s="27">
        <v>1</v>
      </c>
      <c r="E18" s="27">
        <v>6</v>
      </c>
      <c r="F18" s="27">
        <v>3</v>
      </c>
      <c r="G18" s="27">
        <v>8</v>
      </c>
      <c r="H18" s="25"/>
    </row>
    <row r="19" spans="1:8" ht="12.75">
      <c r="A19" s="13" t="s">
        <v>131</v>
      </c>
      <c r="B19" s="27">
        <v>1</v>
      </c>
      <c r="C19" s="27" t="s">
        <v>35</v>
      </c>
      <c r="D19" s="27" t="s">
        <v>35</v>
      </c>
      <c r="E19" s="27" t="s">
        <v>35</v>
      </c>
      <c r="F19" s="27">
        <v>1</v>
      </c>
      <c r="G19" s="27" t="s">
        <v>35</v>
      </c>
      <c r="H19" s="25"/>
    </row>
    <row r="20" spans="1:8" ht="12.75">
      <c r="A20" s="13" t="s">
        <v>132</v>
      </c>
      <c r="B20" s="27">
        <v>6</v>
      </c>
      <c r="C20" s="27">
        <v>4</v>
      </c>
      <c r="D20" s="27">
        <v>1</v>
      </c>
      <c r="E20" s="27">
        <v>1</v>
      </c>
      <c r="F20" s="27">
        <v>5</v>
      </c>
      <c r="G20" s="27">
        <v>3</v>
      </c>
      <c r="H20" s="25"/>
    </row>
    <row r="21" spans="1:8" ht="12.75">
      <c r="A21" s="13" t="s">
        <v>133</v>
      </c>
      <c r="B21" s="27">
        <v>1</v>
      </c>
      <c r="C21" s="27">
        <v>4</v>
      </c>
      <c r="D21" s="27">
        <v>1</v>
      </c>
      <c r="E21" s="27">
        <v>2</v>
      </c>
      <c r="F21" s="27" t="s">
        <v>35</v>
      </c>
      <c r="G21" s="27">
        <v>2</v>
      </c>
      <c r="H21" s="25"/>
    </row>
    <row r="22" spans="1:8" ht="12.75">
      <c r="A22" s="13" t="s">
        <v>134</v>
      </c>
      <c r="B22" s="27" t="s">
        <v>35</v>
      </c>
      <c r="C22" s="27">
        <v>16</v>
      </c>
      <c r="D22" s="27" t="s">
        <v>35</v>
      </c>
      <c r="E22" s="27">
        <v>6</v>
      </c>
      <c r="F22" s="27" t="s">
        <v>35</v>
      </c>
      <c r="G22" s="27">
        <v>10</v>
      </c>
      <c r="H22" s="25"/>
    </row>
    <row r="23" spans="1:8" ht="12.75">
      <c r="A23" s="13" t="s">
        <v>135</v>
      </c>
      <c r="B23" s="27" t="s">
        <v>35</v>
      </c>
      <c r="C23" s="27">
        <v>1</v>
      </c>
      <c r="D23" s="27" t="s">
        <v>35</v>
      </c>
      <c r="E23" s="27" t="s">
        <v>35</v>
      </c>
      <c r="F23" s="27" t="s">
        <v>35</v>
      </c>
      <c r="G23" s="27">
        <v>1</v>
      </c>
      <c r="H23" s="25"/>
    </row>
    <row r="24" spans="1:8" ht="12.75">
      <c r="A24" s="13" t="s">
        <v>136</v>
      </c>
      <c r="B24" s="27">
        <v>2</v>
      </c>
      <c r="C24" s="27">
        <v>3</v>
      </c>
      <c r="D24" s="27" t="s">
        <v>35</v>
      </c>
      <c r="E24" s="27" t="s">
        <v>35</v>
      </c>
      <c r="F24" s="27">
        <v>2</v>
      </c>
      <c r="G24" s="27">
        <v>3</v>
      </c>
      <c r="H24" s="25"/>
    </row>
    <row r="25" spans="1:8" ht="12.75">
      <c r="A25" s="13" t="s">
        <v>137</v>
      </c>
      <c r="B25" s="27">
        <v>2</v>
      </c>
      <c r="C25" s="27">
        <v>1</v>
      </c>
      <c r="D25" s="27" t="s">
        <v>35</v>
      </c>
      <c r="E25" s="27" t="s">
        <v>35</v>
      </c>
      <c r="F25" s="27">
        <v>2</v>
      </c>
      <c r="G25" s="27">
        <v>1</v>
      </c>
      <c r="H25" s="25"/>
    </row>
    <row r="26" spans="1:8" ht="12.75">
      <c r="A26" s="13" t="s">
        <v>138</v>
      </c>
      <c r="B26" s="27">
        <v>4</v>
      </c>
      <c r="C26" s="27">
        <v>3</v>
      </c>
      <c r="D26" s="27">
        <v>3</v>
      </c>
      <c r="E26" s="27">
        <v>1</v>
      </c>
      <c r="F26" s="27">
        <v>1</v>
      </c>
      <c r="G26" s="27">
        <v>2</v>
      </c>
      <c r="H26" s="25"/>
    </row>
    <row r="27" spans="1:8" ht="12.75">
      <c r="A27" s="13" t="s">
        <v>75</v>
      </c>
      <c r="B27" s="27" t="s">
        <v>35</v>
      </c>
      <c r="C27" s="27">
        <v>4</v>
      </c>
      <c r="D27" s="27" t="s">
        <v>35</v>
      </c>
      <c r="E27" s="27">
        <v>1</v>
      </c>
      <c r="F27" s="27" t="s">
        <v>35</v>
      </c>
      <c r="G27" s="27">
        <v>3</v>
      </c>
      <c r="H27" s="25"/>
    </row>
    <row r="28" spans="1:8" ht="12.75">
      <c r="A28" s="13" t="s">
        <v>139</v>
      </c>
      <c r="B28" s="27">
        <v>2</v>
      </c>
      <c r="C28" s="27">
        <v>1</v>
      </c>
      <c r="D28" s="27">
        <v>1</v>
      </c>
      <c r="E28" s="27" t="s">
        <v>35</v>
      </c>
      <c r="F28" s="27">
        <v>1</v>
      </c>
      <c r="G28" s="27">
        <v>1</v>
      </c>
      <c r="H28" s="25"/>
    </row>
    <row r="29" spans="1:8" ht="12.75">
      <c r="A29" s="13" t="s">
        <v>140</v>
      </c>
      <c r="B29" s="27" t="s">
        <v>35</v>
      </c>
      <c r="C29" s="27">
        <v>2</v>
      </c>
      <c r="D29" s="27" t="s">
        <v>35</v>
      </c>
      <c r="E29" s="27" t="s">
        <v>35</v>
      </c>
      <c r="F29" s="27" t="s">
        <v>35</v>
      </c>
      <c r="G29" s="27">
        <v>2</v>
      </c>
      <c r="H29" s="25"/>
    </row>
    <row r="30" spans="1:8" ht="12.75">
      <c r="A30" s="13" t="s">
        <v>141</v>
      </c>
      <c r="B30" s="27" t="s">
        <v>35</v>
      </c>
      <c r="C30" s="27">
        <v>3</v>
      </c>
      <c r="D30" s="27" t="s">
        <v>35</v>
      </c>
      <c r="E30" s="27" t="s">
        <v>35</v>
      </c>
      <c r="F30" s="27" t="s">
        <v>35</v>
      </c>
      <c r="G30" s="27">
        <v>3</v>
      </c>
      <c r="H30" s="25"/>
    </row>
    <row r="31" spans="1:8" ht="12.75">
      <c r="A31" s="13" t="s">
        <v>142</v>
      </c>
      <c r="B31" s="27">
        <v>3</v>
      </c>
      <c r="C31" s="27">
        <v>2</v>
      </c>
      <c r="D31" s="27">
        <v>3</v>
      </c>
      <c r="E31" s="27" t="s">
        <v>35</v>
      </c>
      <c r="F31" s="27" t="s">
        <v>35</v>
      </c>
      <c r="G31" s="27">
        <v>2</v>
      </c>
      <c r="H31" s="25"/>
    </row>
    <row r="32" spans="1:8" ht="12.75">
      <c r="A32" s="13" t="s">
        <v>83</v>
      </c>
      <c r="B32" s="27">
        <v>2</v>
      </c>
      <c r="C32" s="27">
        <v>8</v>
      </c>
      <c r="D32" s="27" t="s">
        <v>35</v>
      </c>
      <c r="E32" s="27">
        <v>4</v>
      </c>
      <c r="F32" s="27">
        <v>2</v>
      </c>
      <c r="G32" s="27">
        <v>4</v>
      </c>
      <c r="H32" s="25"/>
    </row>
    <row r="33" spans="1:8" ht="12.75">
      <c r="A33" s="13" t="s">
        <v>143</v>
      </c>
      <c r="B33" s="27">
        <v>5</v>
      </c>
      <c r="C33" s="27">
        <v>22</v>
      </c>
      <c r="D33" s="29"/>
      <c r="E33" s="27">
        <v>3</v>
      </c>
      <c r="F33" s="27">
        <v>5</v>
      </c>
      <c r="G33" s="27">
        <v>19</v>
      </c>
      <c r="H33" s="25"/>
    </row>
    <row r="34" spans="1:8" ht="12.75">
      <c r="A34" s="13" t="s">
        <v>84</v>
      </c>
      <c r="B34" s="27" t="s">
        <v>35</v>
      </c>
      <c r="C34" s="27">
        <v>2</v>
      </c>
      <c r="D34" s="27" t="s">
        <v>35</v>
      </c>
      <c r="E34" s="27">
        <v>1</v>
      </c>
      <c r="F34" s="27" t="s">
        <v>35</v>
      </c>
      <c r="G34" s="27">
        <v>1</v>
      </c>
      <c r="H34" s="25"/>
    </row>
    <row r="35" spans="1:8" ht="12.75">
      <c r="A35" s="13" t="s">
        <v>144</v>
      </c>
      <c r="B35" s="27">
        <v>2</v>
      </c>
      <c r="C35" s="27">
        <v>6</v>
      </c>
      <c r="D35" s="27" t="s">
        <v>35</v>
      </c>
      <c r="E35" s="27">
        <v>2</v>
      </c>
      <c r="F35" s="27">
        <v>2</v>
      </c>
      <c r="G35" s="27">
        <v>4</v>
      </c>
      <c r="H35" s="25"/>
    </row>
    <row r="36" spans="1:8" ht="12.75">
      <c r="A36" s="13" t="s">
        <v>145</v>
      </c>
      <c r="B36" s="27" t="s">
        <v>35</v>
      </c>
      <c r="C36" s="27">
        <v>1</v>
      </c>
      <c r="D36" s="27" t="s">
        <v>35</v>
      </c>
      <c r="E36" s="27" t="s">
        <v>35</v>
      </c>
      <c r="F36" s="27" t="s">
        <v>35</v>
      </c>
      <c r="G36" s="27">
        <v>1</v>
      </c>
      <c r="H36" s="25"/>
    </row>
    <row r="37" spans="1:8" ht="12.75">
      <c r="A37" s="13" t="s">
        <v>146</v>
      </c>
      <c r="B37" s="27">
        <v>1</v>
      </c>
      <c r="C37" s="27">
        <v>8</v>
      </c>
      <c r="D37" s="27">
        <v>1</v>
      </c>
      <c r="E37" s="27">
        <v>7</v>
      </c>
      <c r="F37" s="27" t="s">
        <v>35</v>
      </c>
      <c r="G37" s="27">
        <v>1</v>
      </c>
      <c r="H37" s="25"/>
    </row>
    <row r="38" spans="1:8" ht="12.75">
      <c r="A38" s="13" t="s">
        <v>73</v>
      </c>
      <c r="B38" s="27" t="s">
        <v>35</v>
      </c>
      <c r="C38" s="27">
        <v>4</v>
      </c>
      <c r="D38" s="27" t="s">
        <v>35</v>
      </c>
      <c r="E38" s="27" t="s">
        <v>35</v>
      </c>
      <c r="F38" s="27" t="s">
        <v>35</v>
      </c>
      <c r="G38" s="27">
        <v>4</v>
      </c>
      <c r="H38" s="25"/>
    </row>
    <row r="39" spans="1:8" ht="12.75">
      <c r="A39" s="13" t="s">
        <v>147</v>
      </c>
      <c r="B39" s="27" t="s">
        <v>35</v>
      </c>
      <c r="C39" s="27">
        <v>4</v>
      </c>
      <c r="D39" s="27" t="s">
        <v>35</v>
      </c>
      <c r="E39" s="27">
        <v>2</v>
      </c>
      <c r="F39" s="27" t="s">
        <v>35</v>
      </c>
      <c r="G39" s="27">
        <v>2</v>
      </c>
      <c r="H39" s="25"/>
    </row>
    <row r="40" spans="1:8" ht="12.75">
      <c r="A40" s="13" t="s">
        <v>148</v>
      </c>
      <c r="B40" s="27">
        <v>1</v>
      </c>
      <c r="C40" s="27">
        <v>5</v>
      </c>
      <c r="D40" s="27">
        <v>1</v>
      </c>
      <c r="E40" s="27">
        <v>5</v>
      </c>
      <c r="F40" s="27" t="s">
        <v>35</v>
      </c>
      <c r="G40" s="27" t="s">
        <v>35</v>
      </c>
      <c r="H40" s="25"/>
    </row>
    <row r="41" spans="1:8" ht="12.75">
      <c r="A41" s="13" t="s">
        <v>149</v>
      </c>
      <c r="B41" s="27">
        <v>2</v>
      </c>
      <c r="C41" s="27">
        <v>5</v>
      </c>
      <c r="D41" s="27">
        <v>2</v>
      </c>
      <c r="E41" s="27">
        <v>2</v>
      </c>
      <c r="F41" s="27" t="s">
        <v>35</v>
      </c>
      <c r="G41" s="27">
        <v>3</v>
      </c>
      <c r="H41" s="25"/>
    </row>
    <row r="42" spans="1:8" ht="12.75">
      <c r="A42" s="13" t="s">
        <v>150</v>
      </c>
      <c r="B42" s="27" t="s">
        <v>35</v>
      </c>
      <c r="C42" s="27">
        <v>1</v>
      </c>
      <c r="D42" s="27" t="s">
        <v>35</v>
      </c>
      <c r="E42" s="27" t="s">
        <v>35</v>
      </c>
      <c r="F42" s="27" t="s">
        <v>35</v>
      </c>
      <c r="G42" s="27">
        <v>1</v>
      </c>
      <c r="H42" s="25"/>
    </row>
    <row r="43" spans="1:8" ht="12.75">
      <c r="A43" s="13" t="s">
        <v>151</v>
      </c>
      <c r="B43" s="27" t="s">
        <v>35</v>
      </c>
      <c r="C43" s="27">
        <v>1</v>
      </c>
      <c r="D43" s="27" t="s">
        <v>35</v>
      </c>
      <c r="E43" s="27" t="s">
        <v>35</v>
      </c>
      <c r="F43" s="27" t="s">
        <v>35</v>
      </c>
      <c r="G43" s="27">
        <v>1</v>
      </c>
      <c r="H43" s="25"/>
    </row>
    <row r="44" spans="1:8" ht="12.75">
      <c r="A44" s="13" t="s">
        <v>74</v>
      </c>
      <c r="B44" s="27">
        <v>4</v>
      </c>
      <c r="C44" s="27">
        <v>14</v>
      </c>
      <c r="D44" s="27">
        <v>2</v>
      </c>
      <c r="E44" s="27">
        <v>4</v>
      </c>
      <c r="F44" s="27">
        <v>2</v>
      </c>
      <c r="G44" s="27">
        <v>10</v>
      </c>
      <c r="H44" s="25"/>
    </row>
    <row r="45" spans="1:8" ht="12.75">
      <c r="A45" s="13" t="s">
        <v>152</v>
      </c>
      <c r="B45" s="27">
        <v>1</v>
      </c>
      <c r="C45" s="27">
        <v>1</v>
      </c>
      <c r="D45" s="27" t="s">
        <v>35</v>
      </c>
      <c r="E45" s="27" t="s">
        <v>35</v>
      </c>
      <c r="F45" s="27">
        <v>1</v>
      </c>
      <c r="G45" s="27">
        <v>1</v>
      </c>
      <c r="H45" s="25"/>
    </row>
    <row r="46" spans="1:8" ht="12.75">
      <c r="A46" s="13" t="s">
        <v>153</v>
      </c>
      <c r="B46" s="27">
        <v>2</v>
      </c>
      <c r="C46" s="27">
        <v>7</v>
      </c>
      <c r="D46" s="27">
        <v>1</v>
      </c>
      <c r="E46" s="27">
        <v>3</v>
      </c>
      <c r="F46" s="27">
        <v>1</v>
      </c>
      <c r="G46" s="27">
        <v>4</v>
      </c>
      <c r="H46" s="25"/>
    </row>
    <row r="47" spans="1:8" ht="12.75">
      <c r="A47" s="13" t="s">
        <v>154</v>
      </c>
      <c r="B47" s="27">
        <v>2</v>
      </c>
      <c r="C47" s="27" t="s">
        <v>35</v>
      </c>
      <c r="D47" s="27" t="s">
        <v>35</v>
      </c>
      <c r="E47" s="27" t="s">
        <v>35</v>
      </c>
      <c r="F47" s="27">
        <v>2</v>
      </c>
      <c r="G47" s="27" t="s">
        <v>35</v>
      </c>
      <c r="H47" s="25"/>
    </row>
    <row r="48" spans="1:8" ht="12.75">
      <c r="A48" s="13" t="s">
        <v>155</v>
      </c>
      <c r="B48" s="27" t="s">
        <v>35</v>
      </c>
      <c r="C48" s="27">
        <v>7</v>
      </c>
      <c r="D48" s="27" t="s">
        <v>35</v>
      </c>
      <c r="E48" s="27">
        <v>4</v>
      </c>
      <c r="F48" s="27" t="s">
        <v>35</v>
      </c>
      <c r="G48" s="27">
        <v>3</v>
      </c>
      <c r="H48" s="25"/>
    </row>
    <row r="49" spans="1:8" ht="12.75">
      <c r="A49" s="13" t="s">
        <v>156</v>
      </c>
      <c r="B49" s="27">
        <v>2</v>
      </c>
      <c r="C49" s="27">
        <v>1</v>
      </c>
      <c r="D49" s="27" t="s">
        <v>35</v>
      </c>
      <c r="E49" s="27" t="s">
        <v>35</v>
      </c>
      <c r="F49" s="27">
        <v>2</v>
      </c>
      <c r="G49" s="27">
        <v>1</v>
      </c>
      <c r="H49" s="25"/>
    </row>
    <row r="50" spans="1:8" ht="12.75">
      <c r="A50" s="13" t="s">
        <v>157</v>
      </c>
      <c r="B50" s="27" t="s">
        <v>35</v>
      </c>
      <c r="C50" s="27">
        <v>4</v>
      </c>
      <c r="D50" s="27" t="s">
        <v>35</v>
      </c>
      <c r="E50" s="27" t="s">
        <v>35</v>
      </c>
      <c r="F50" s="27" t="s">
        <v>35</v>
      </c>
      <c r="G50" s="27">
        <v>4</v>
      </c>
      <c r="H50" s="25"/>
    </row>
    <row r="51" spans="1:8" ht="12.75">
      <c r="A51" s="13" t="s">
        <v>158</v>
      </c>
      <c r="B51" s="27">
        <v>1</v>
      </c>
      <c r="C51" s="27">
        <v>2</v>
      </c>
      <c r="D51" s="27" t="s">
        <v>35</v>
      </c>
      <c r="E51" s="27" t="s">
        <v>35</v>
      </c>
      <c r="F51" s="27">
        <v>1</v>
      </c>
      <c r="G51" s="27">
        <v>2</v>
      </c>
      <c r="H51" s="25"/>
    </row>
    <row r="52" spans="1:8" ht="12.75">
      <c r="A52" s="13" t="s">
        <v>159</v>
      </c>
      <c r="B52" s="27" t="s">
        <v>35</v>
      </c>
      <c r="C52" s="27">
        <v>2</v>
      </c>
      <c r="D52" s="27" t="s">
        <v>35</v>
      </c>
      <c r="E52" s="27">
        <v>2</v>
      </c>
      <c r="F52" s="27" t="s">
        <v>35</v>
      </c>
      <c r="G52" s="27" t="s">
        <v>35</v>
      </c>
      <c r="H52" s="25"/>
    </row>
    <row r="53" spans="1:8" ht="12.75">
      <c r="A53" s="13" t="s">
        <v>160</v>
      </c>
      <c r="B53" s="27">
        <v>2</v>
      </c>
      <c r="C53" s="27">
        <v>2</v>
      </c>
      <c r="D53" s="27">
        <v>1</v>
      </c>
      <c r="E53" s="27">
        <v>2</v>
      </c>
      <c r="F53" s="27">
        <v>1</v>
      </c>
      <c r="G53" s="27" t="s">
        <v>35</v>
      </c>
      <c r="H53" s="25"/>
    </row>
    <row r="56" spans="1:8" ht="12.75">
      <c r="A56" s="5" t="s">
        <v>71</v>
      </c>
    </row>
  </sheetData>
  <mergeCells count="15">
    <mergeCell ref="B7:C7"/>
    <mergeCell ref="D7:E7"/>
    <mergeCell ref="F7:G7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"/>
  <sheetViews>
    <sheetView showGridLines="0" workbookViewId="0">
      <selection activeCell="D30" sqref="D30"/>
    </sheetView>
  </sheetViews>
  <sheetFormatPr defaultColWidth="12.5703125" defaultRowHeight="15.75" customHeight="1"/>
  <cols>
    <col min="1" max="1" width="48.28515625" customWidth="1"/>
  </cols>
  <sheetData>
    <row r="1" spans="1:7" ht="20.100000000000001" customHeight="1">
      <c r="A1" s="37" t="s">
        <v>161</v>
      </c>
      <c r="B1" s="1"/>
      <c r="D1" s="1"/>
      <c r="F1" s="1"/>
    </row>
    <row r="2" spans="1:7" ht="12.75">
      <c r="A2" s="1"/>
      <c r="B2" s="1"/>
      <c r="D2" s="1"/>
      <c r="F2" s="1"/>
    </row>
    <row r="3" spans="1:7" ht="49.5" customHeight="1">
      <c r="A3" s="42" t="s">
        <v>233</v>
      </c>
      <c r="B3" s="61" t="s">
        <v>86</v>
      </c>
      <c r="C3" s="53"/>
      <c r="D3" s="60" t="s">
        <v>113</v>
      </c>
      <c r="E3" s="51"/>
      <c r="F3" s="60" t="s">
        <v>114</v>
      </c>
      <c r="G3" s="51"/>
    </row>
    <row r="4" spans="1:7" ht="12.75">
      <c r="A4" s="11" t="s">
        <v>162</v>
      </c>
      <c r="B4" s="54">
        <v>67</v>
      </c>
      <c r="C4" s="55"/>
      <c r="D4" s="54">
        <v>15</v>
      </c>
      <c r="E4" s="55"/>
      <c r="F4" s="54">
        <v>52</v>
      </c>
      <c r="G4" s="55"/>
    </row>
    <row r="5" spans="1:7" ht="12.75">
      <c r="A5" s="13" t="s">
        <v>116</v>
      </c>
      <c r="B5" s="56">
        <v>2</v>
      </c>
      <c r="C5" s="57"/>
      <c r="D5" s="56" t="s">
        <v>35</v>
      </c>
      <c r="E5" s="57"/>
      <c r="F5" s="56">
        <v>2</v>
      </c>
      <c r="G5" s="57"/>
    </row>
    <row r="6" spans="1:7" ht="12.75">
      <c r="A6" s="15" t="s">
        <v>117</v>
      </c>
      <c r="B6" s="58">
        <v>5</v>
      </c>
      <c r="C6" s="59"/>
      <c r="D6" s="58">
        <v>3</v>
      </c>
      <c r="E6" s="59"/>
      <c r="F6" s="58">
        <v>2</v>
      </c>
      <c r="G6" s="59"/>
    </row>
    <row r="7" spans="1:7" ht="15.75" customHeight="1">
      <c r="A7" s="7" t="s">
        <v>86</v>
      </c>
      <c r="B7" s="60">
        <v>74</v>
      </c>
      <c r="C7" s="51"/>
      <c r="D7" s="60">
        <v>18</v>
      </c>
      <c r="E7" s="51"/>
      <c r="F7" s="60">
        <v>56</v>
      </c>
      <c r="G7" s="51"/>
    </row>
    <row r="8" spans="1:7" ht="15.75" customHeight="1">
      <c r="A8" s="7" t="s">
        <v>118</v>
      </c>
      <c r="B8" s="30" t="s">
        <v>119</v>
      </c>
      <c r="C8" s="30" t="s">
        <v>120</v>
      </c>
      <c r="D8" s="30" t="s">
        <v>119</v>
      </c>
      <c r="E8" s="30" t="s">
        <v>120</v>
      </c>
      <c r="F8" s="30" t="s">
        <v>119</v>
      </c>
      <c r="G8" s="30" t="s">
        <v>120</v>
      </c>
    </row>
    <row r="9" spans="1:7" ht="12.75">
      <c r="A9" s="11" t="s">
        <v>163</v>
      </c>
      <c r="B9" s="26" t="s">
        <v>35</v>
      </c>
      <c r="C9" s="26">
        <v>1</v>
      </c>
      <c r="D9" s="26" t="s">
        <v>35</v>
      </c>
      <c r="E9" s="26">
        <v>1</v>
      </c>
      <c r="F9" s="26" t="s">
        <v>35</v>
      </c>
      <c r="G9" s="26" t="s">
        <v>35</v>
      </c>
    </row>
    <row r="10" spans="1:7" ht="12.75">
      <c r="A10" s="13" t="s">
        <v>164</v>
      </c>
      <c r="B10" s="27">
        <v>1</v>
      </c>
      <c r="C10" s="27">
        <v>3</v>
      </c>
      <c r="D10" s="27" t="s">
        <v>35</v>
      </c>
      <c r="E10" s="27">
        <v>2</v>
      </c>
      <c r="F10" s="27">
        <v>1</v>
      </c>
      <c r="G10" s="27">
        <v>1</v>
      </c>
    </row>
    <row r="11" spans="1:7" ht="12.75">
      <c r="A11" s="13" t="s">
        <v>165</v>
      </c>
      <c r="B11" s="27" t="s">
        <v>35</v>
      </c>
      <c r="C11" s="27">
        <v>1</v>
      </c>
      <c r="D11" s="27" t="s">
        <v>35</v>
      </c>
      <c r="E11" s="27" t="s">
        <v>35</v>
      </c>
      <c r="F11" s="27" t="s">
        <v>35</v>
      </c>
      <c r="G11" s="27">
        <v>1</v>
      </c>
    </row>
    <row r="12" spans="1:7" ht="12.75">
      <c r="A12" s="13" t="s">
        <v>166</v>
      </c>
      <c r="B12" s="27">
        <v>1</v>
      </c>
      <c r="C12" s="27" t="s">
        <v>35</v>
      </c>
      <c r="D12" s="27" t="s">
        <v>35</v>
      </c>
      <c r="E12" s="27" t="s">
        <v>35</v>
      </c>
      <c r="F12" s="27">
        <v>1</v>
      </c>
      <c r="G12" s="27" t="s">
        <v>35</v>
      </c>
    </row>
    <row r="16" spans="1:7" ht="12.75">
      <c r="A16" s="5" t="s">
        <v>167</v>
      </c>
    </row>
  </sheetData>
  <mergeCells count="15">
    <mergeCell ref="B7:C7"/>
    <mergeCell ref="D7:E7"/>
    <mergeCell ref="F7:G7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"/>
  <sheetViews>
    <sheetView showGridLines="0" workbookViewId="0">
      <selection activeCell="D25" sqref="D25"/>
    </sheetView>
  </sheetViews>
  <sheetFormatPr defaultColWidth="12.5703125" defaultRowHeight="15.75" customHeight="1"/>
  <cols>
    <col min="1" max="1" width="51.28515625" customWidth="1"/>
  </cols>
  <sheetData>
    <row r="1" spans="1:7" ht="20.100000000000001" customHeight="1">
      <c r="A1" s="37" t="s">
        <v>168</v>
      </c>
      <c r="B1" s="1"/>
      <c r="D1" s="1"/>
      <c r="F1" s="1"/>
    </row>
    <row r="2" spans="1:7" ht="12.75">
      <c r="A2" s="1"/>
      <c r="B2" s="1"/>
      <c r="D2" s="1"/>
      <c r="F2" s="1"/>
    </row>
    <row r="3" spans="1:7" ht="49.5" customHeight="1">
      <c r="A3" s="42" t="s">
        <v>233</v>
      </c>
      <c r="B3" s="61" t="s">
        <v>86</v>
      </c>
      <c r="C3" s="53"/>
      <c r="D3" s="61" t="s">
        <v>113</v>
      </c>
      <c r="E3" s="53"/>
      <c r="F3" s="61" t="s">
        <v>114</v>
      </c>
      <c r="G3" s="53"/>
    </row>
    <row r="4" spans="1:7" ht="12.75">
      <c r="A4" s="11" t="s">
        <v>169</v>
      </c>
      <c r="B4" s="54">
        <v>92</v>
      </c>
      <c r="C4" s="55"/>
      <c r="D4" s="54">
        <v>15</v>
      </c>
      <c r="E4" s="55"/>
      <c r="F4" s="54">
        <v>77</v>
      </c>
      <c r="G4" s="55"/>
    </row>
    <row r="5" spans="1:7" ht="12.75">
      <c r="A5" s="13" t="s">
        <v>170</v>
      </c>
      <c r="B5" s="56">
        <v>3</v>
      </c>
      <c r="C5" s="57"/>
      <c r="D5" s="56">
        <v>1</v>
      </c>
      <c r="E5" s="57"/>
      <c r="F5" s="56">
        <v>2</v>
      </c>
      <c r="G5" s="57"/>
    </row>
    <row r="6" spans="1:7" ht="12.75">
      <c r="A6" s="13" t="s">
        <v>171</v>
      </c>
      <c r="B6" s="56">
        <v>2</v>
      </c>
      <c r="C6" s="57"/>
      <c r="D6" s="56" t="s">
        <v>35</v>
      </c>
      <c r="E6" s="57"/>
      <c r="F6" s="56">
        <v>2</v>
      </c>
      <c r="G6" s="57"/>
    </row>
    <row r="7" spans="1:7" ht="12.75">
      <c r="A7" s="15" t="s">
        <v>172</v>
      </c>
      <c r="B7" s="58">
        <v>1</v>
      </c>
      <c r="C7" s="59"/>
      <c r="D7" s="58" t="s">
        <v>35</v>
      </c>
      <c r="E7" s="59"/>
      <c r="F7" s="58">
        <v>1</v>
      </c>
      <c r="G7" s="59"/>
    </row>
    <row r="8" spans="1:7" ht="15.75" customHeight="1">
      <c r="A8" s="7" t="s">
        <v>86</v>
      </c>
      <c r="B8" s="60">
        <v>98</v>
      </c>
      <c r="C8" s="51"/>
      <c r="D8" s="60">
        <v>16</v>
      </c>
      <c r="E8" s="51"/>
      <c r="F8" s="60">
        <v>82</v>
      </c>
      <c r="G8" s="51"/>
    </row>
    <row r="9" spans="1:7" ht="15.75" customHeight="1">
      <c r="A9" s="7" t="s">
        <v>118</v>
      </c>
      <c r="B9" s="30" t="s">
        <v>119</v>
      </c>
      <c r="C9" s="30" t="s">
        <v>120</v>
      </c>
      <c r="D9" s="30" t="s">
        <v>119</v>
      </c>
      <c r="E9" s="30" t="s">
        <v>120</v>
      </c>
      <c r="F9" s="30" t="s">
        <v>119</v>
      </c>
      <c r="G9" s="30" t="s">
        <v>120</v>
      </c>
    </row>
    <row r="10" spans="1:7" ht="12.75">
      <c r="A10" s="11" t="s">
        <v>173</v>
      </c>
      <c r="B10" s="26">
        <v>1</v>
      </c>
      <c r="C10" s="26">
        <v>2</v>
      </c>
      <c r="D10" s="26" t="s">
        <v>35</v>
      </c>
      <c r="E10" s="26" t="s">
        <v>35</v>
      </c>
      <c r="F10" s="26">
        <v>1</v>
      </c>
      <c r="G10" s="26">
        <v>2</v>
      </c>
    </row>
    <row r="11" spans="1:7" ht="12.75">
      <c r="A11" s="13" t="s">
        <v>174</v>
      </c>
      <c r="B11" s="27" t="s">
        <v>35</v>
      </c>
      <c r="C11" s="27">
        <v>1</v>
      </c>
      <c r="D11" s="27" t="s">
        <v>35</v>
      </c>
      <c r="E11" s="27" t="s">
        <v>35</v>
      </c>
      <c r="F11" s="27" t="s">
        <v>35</v>
      </c>
      <c r="G11" s="27">
        <v>1</v>
      </c>
    </row>
    <row r="16" spans="1:7" ht="12.75">
      <c r="A16" s="5" t="s">
        <v>167</v>
      </c>
    </row>
  </sheetData>
  <mergeCells count="18">
    <mergeCell ref="D5:E5"/>
    <mergeCell ref="F5:G5"/>
    <mergeCell ref="B3:C3"/>
    <mergeCell ref="D3:E3"/>
    <mergeCell ref="F3:G3"/>
    <mergeCell ref="B4:C4"/>
    <mergeCell ref="D4:E4"/>
    <mergeCell ref="F4:G4"/>
    <mergeCell ref="B5:C5"/>
    <mergeCell ref="D8:E8"/>
    <mergeCell ref="F8:G8"/>
    <mergeCell ref="B6:C6"/>
    <mergeCell ref="D6:E6"/>
    <mergeCell ref="F6:G6"/>
    <mergeCell ref="B7:C7"/>
    <mergeCell ref="D7:E7"/>
    <mergeCell ref="F7:G7"/>
    <mergeCell ref="B8:C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23"/>
  <sheetViews>
    <sheetView showGridLines="0" workbookViewId="0">
      <selection activeCell="C32" sqref="C32"/>
    </sheetView>
  </sheetViews>
  <sheetFormatPr defaultColWidth="12.5703125" defaultRowHeight="15.75" customHeight="1"/>
  <cols>
    <col min="1" max="1" width="51.28515625" customWidth="1"/>
  </cols>
  <sheetData>
    <row r="1" spans="1:8" ht="20.100000000000001" customHeight="1">
      <c r="A1" s="37" t="s">
        <v>175</v>
      </c>
      <c r="B1" s="1"/>
      <c r="D1" s="1"/>
      <c r="F1" s="1"/>
    </row>
    <row r="2" spans="1:8" ht="12.75">
      <c r="A2" s="1"/>
      <c r="B2" s="1"/>
      <c r="D2" s="1"/>
      <c r="F2" s="1"/>
    </row>
    <row r="3" spans="1:8" ht="49.5" customHeight="1">
      <c r="A3" s="42" t="s">
        <v>233</v>
      </c>
      <c r="B3" s="61" t="s">
        <v>86</v>
      </c>
      <c r="C3" s="53"/>
      <c r="D3" s="61" t="s">
        <v>113</v>
      </c>
      <c r="E3" s="53"/>
      <c r="F3" s="61" t="s">
        <v>114</v>
      </c>
      <c r="G3" s="53"/>
    </row>
    <row r="4" spans="1:8" ht="15.75" customHeight="1">
      <c r="A4" s="20"/>
      <c r="B4" s="31"/>
      <c r="C4" s="30" t="s">
        <v>120</v>
      </c>
      <c r="D4" s="31"/>
      <c r="E4" s="30" t="s">
        <v>120</v>
      </c>
      <c r="F4" s="31"/>
      <c r="G4" s="30" t="s">
        <v>120</v>
      </c>
    </row>
    <row r="5" spans="1:8" ht="12.75">
      <c r="A5" s="11" t="s">
        <v>176</v>
      </c>
      <c r="B5" s="26">
        <v>1</v>
      </c>
      <c r="C5" s="26" t="s">
        <v>35</v>
      </c>
      <c r="D5" s="26" t="s">
        <v>35</v>
      </c>
      <c r="E5" s="26" t="s">
        <v>35</v>
      </c>
      <c r="F5" s="26">
        <v>1</v>
      </c>
      <c r="G5" s="26" t="s">
        <v>35</v>
      </c>
    </row>
    <row r="6" spans="1:8" ht="12.75">
      <c r="A6" s="13" t="s">
        <v>177</v>
      </c>
      <c r="B6" s="27">
        <v>2</v>
      </c>
      <c r="C6" s="27" t="s">
        <v>35</v>
      </c>
      <c r="D6" s="27" t="s">
        <v>35</v>
      </c>
      <c r="E6" s="27" t="s">
        <v>35</v>
      </c>
      <c r="F6" s="27">
        <v>2</v>
      </c>
      <c r="G6" s="27" t="s">
        <v>35</v>
      </c>
    </row>
    <row r="7" spans="1:8" ht="12.75">
      <c r="A7" s="13" t="s">
        <v>178</v>
      </c>
      <c r="B7" s="27">
        <v>1</v>
      </c>
      <c r="C7" s="27" t="s">
        <v>35</v>
      </c>
      <c r="D7" s="27" t="s">
        <v>35</v>
      </c>
      <c r="E7" s="27" t="s">
        <v>35</v>
      </c>
      <c r="F7" s="27">
        <v>1</v>
      </c>
      <c r="G7" s="27" t="s">
        <v>35</v>
      </c>
    </row>
    <row r="8" spans="1:8" ht="12.75">
      <c r="A8" s="13" t="s">
        <v>179</v>
      </c>
      <c r="B8" s="27">
        <v>3</v>
      </c>
      <c r="C8" s="27" t="s">
        <v>35</v>
      </c>
      <c r="D8" s="27">
        <v>1</v>
      </c>
      <c r="E8" s="27" t="s">
        <v>35</v>
      </c>
      <c r="F8" s="27">
        <v>2</v>
      </c>
      <c r="G8" s="27" t="s">
        <v>35</v>
      </c>
    </row>
    <row r="9" spans="1:8" ht="12.75">
      <c r="A9" s="13" t="s">
        <v>180</v>
      </c>
      <c r="B9" s="27">
        <v>1</v>
      </c>
      <c r="C9" s="27" t="s">
        <v>35</v>
      </c>
      <c r="D9" s="27" t="s">
        <v>35</v>
      </c>
      <c r="E9" s="27" t="s">
        <v>35</v>
      </c>
      <c r="F9" s="27">
        <v>1</v>
      </c>
      <c r="G9" s="27" t="s">
        <v>35</v>
      </c>
    </row>
    <row r="10" spans="1:8" ht="12.75">
      <c r="A10" s="13" t="s">
        <v>181</v>
      </c>
      <c r="B10" s="27">
        <v>1</v>
      </c>
      <c r="C10" s="27" t="s">
        <v>35</v>
      </c>
      <c r="D10" s="29"/>
      <c r="E10" s="27" t="s">
        <v>35</v>
      </c>
      <c r="F10" s="27" t="s">
        <v>35</v>
      </c>
      <c r="G10" s="27">
        <v>1</v>
      </c>
      <c r="H10" s="1" t="s">
        <v>35</v>
      </c>
    </row>
    <row r="11" spans="1:8" ht="12.75">
      <c r="A11" s="13" t="s">
        <v>182</v>
      </c>
      <c r="B11" s="27">
        <v>4</v>
      </c>
      <c r="C11" s="27" t="s">
        <v>35</v>
      </c>
      <c r="D11" s="27">
        <v>2</v>
      </c>
      <c r="E11" s="27" t="s">
        <v>35</v>
      </c>
      <c r="F11" s="27">
        <v>2</v>
      </c>
      <c r="G11" s="27" t="s">
        <v>35</v>
      </c>
    </row>
    <row r="12" spans="1:8" ht="12.75">
      <c r="A12" s="13" t="s">
        <v>183</v>
      </c>
      <c r="B12" s="27">
        <v>30</v>
      </c>
      <c r="C12" s="27" t="s">
        <v>35</v>
      </c>
      <c r="D12" s="27">
        <v>7</v>
      </c>
      <c r="E12" s="27" t="s">
        <v>35</v>
      </c>
      <c r="F12" s="27">
        <v>23</v>
      </c>
      <c r="G12" s="27" t="s">
        <v>35</v>
      </c>
    </row>
    <row r="13" spans="1:8" ht="12.75">
      <c r="A13" s="13" t="s">
        <v>184</v>
      </c>
      <c r="B13" s="27">
        <v>1</v>
      </c>
      <c r="C13" s="27" t="s">
        <v>35</v>
      </c>
      <c r="D13" s="27" t="s">
        <v>35</v>
      </c>
      <c r="E13" s="27" t="s">
        <v>35</v>
      </c>
      <c r="F13" s="27">
        <v>1</v>
      </c>
      <c r="G13" s="27" t="s">
        <v>35</v>
      </c>
    </row>
    <row r="14" spans="1:8" ht="12.75">
      <c r="A14" s="13" t="s">
        <v>185</v>
      </c>
      <c r="B14" s="27">
        <v>1</v>
      </c>
      <c r="C14" s="27" t="s">
        <v>35</v>
      </c>
      <c r="D14" s="27" t="s">
        <v>35</v>
      </c>
      <c r="E14" s="27" t="s">
        <v>35</v>
      </c>
      <c r="F14" s="27">
        <v>1</v>
      </c>
      <c r="G14" s="27" t="s">
        <v>35</v>
      </c>
    </row>
    <row r="15" spans="1:8" ht="12.75">
      <c r="A15" s="13" t="s">
        <v>186</v>
      </c>
      <c r="B15" s="27">
        <v>5</v>
      </c>
      <c r="C15" s="27" t="s">
        <v>35</v>
      </c>
      <c r="D15" s="27">
        <v>1</v>
      </c>
      <c r="E15" s="27" t="s">
        <v>35</v>
      </c>
      <c r="F15" s="27">
        <v>4</v>
      </c>
      <c r="G15" s="27" t="s">
        <v>35</v>
      </c>
    </row>
    <row r="16" spans="1:8" ht="12.75">
      <c r="A16" s="13" t="s">
        <v>187</v>
      </c>
      <c r="B16" s="27">
        <v>1</v>
      </c>
      <c r="C16" s="27" t="s">
        <v>35</v>
      </c>
      <c r="D16" s="27" t="s">
        <v>35</v>
      </c>
      <c r="E16" s="27" t="s">
        <v>35</v>
      </c>
      <c r="F16" s="27">
        <v>1</v>
      </c>
      <c r="G16" s="27" t="s">
        <v>35</v>
      </c>
    </row>
    <row r="17" spans="1:7" ht="12.75">
      <c r="A17" s="13" t="s">
        <v>188</v>
      </c>
      <c r="B17" s="27">
        <v>4</v>
      </c>
      <c r="C17" s="27" t="s">
        <v>35</v>
      </c>
      <c r="D17" s="27" t="s">
        <v>35</v>
      </c>
      <c r="E17" s="27" t="s">
        <v>35</v>
      </c>
      <c r="F17" s="27">
        <v>4</v>
      </c>
      <c r="G17" s="27" t="s">
        <v>35</v>
      </c>
    </row>
    <row r="18" spans="1:7" ht="12.75">
      <c r="A18" s="13" t="s">
        <v>189</v>
      </c>
      <c r="B18" s="27">
        <v>3</v>
      </c>
      <c r="C18" s="27" t="s">
        <v>35</v>
      </c>
      <c r="D18" s="27" t="s">
        <v>35</v>
      </c>
      <c r="E18" s="27" t="s">
        <v>35</v>
      </c>
      <c r="F18" s="27">
        <v>3</v>
      </c>
      <c r="G18" s="27" t="s">
        <v>35</v>
      </c>
    </row>
    <row r="19" spans="1:7" ht="12.75">
      <c r="A19" s="13" t="s">
        <v>190</v>
      </c>
      <c r="B19" s="27">
        <v>4</v>
      </c>
      <c r="C19" s="27" t="s">
        <v>35</v>
      </c>
      <c r="D19" s="27">
        <v>2</v>
      </c>
      <c r="E19" s="27" t="s">
        <v>35</v>
      </c>
      <c r="F19" s="27">
        <v>2</v>
      </c>
      <c r="G19" s="27" t="s">
        <v>35</v>
      </c>
    </row>
    <row r="20" spans="1:7" ht="12.75">
      <c r="A20" s="15" t="s">
        <v>191</v>
      </c>
      <c r="B20" s="28" t="s">
        <v>35</v>
      </c>
      <c r="C20" s="28">
        <v>4</v>
      </c>
      <c r="D20" s="28" t="s">
        <v>35</v>
      </c>
      <c r="E20" s="28" t="s">
        <v>35</v>
      </c>
      <c r="F20" s="28" t="s">
        <v>35</v>
      </c>
      <c r="G20" s="28">
        <v>4</v>
      </c>
    </row>
    <row r="21" spans="1:7" ht="15.75" customHeight="1">
      <c r="A21" s="7" t="s">
        <v>86</v>
      </c>
      <c r="B21" s="30">
        <v>62</v>
      </c>
      <c r="C21" s="30">
        <v>4</v>
      </c>
      <c r="D21" s="30">
        <v>13</v>
      </c>
      <c r="E21" s="30" t="s">
        <v>35</v>
      </c>
      <c r="F21" s="30">
        <v>49</v>
      </c>
      <c r="G21" s="30">
        <v>4</v>
      </c>
    </row>
    <row r="23" spans="1:7" ht="12.75">
      <c r="A23" s="5" t="s">
        <v>167</v>
      </c>
    </row>
  </sheetData>
  <mergeCells count="3">
    <mergeCell ref="B3:C3"/>
    <mergeCell ref="D3:E3"/>
    <mergeCell ref="F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"/>
  <sheetViews>
    <sheetView showGridLines="0" workbookViewId="0">
      <selection activeCell="C25" sqref="C25"/>
    </sheetView>
  </sheetViews>
  <sheetFormatPr defaultColWidth="12.5703125" defaultRowHeight="15.75" customHeight="1"/>
  <cols>
    <col min="1" max="1" width="51.28515625" customWidth="1"/>
  </cols>
  <sheetData>
    <row r="1" spans="1:7" ht="20.100000000000001" customHeight="1">
      <c r="A1" s="37" t="s">
        <v>192</v>
      </c>
      <c r="B1" s="1"/>
      <c r="D1" s="1"/>
      <c r="F1" s="1"/>
    </row>
    <row r="2" spans="1:7" ht="12.75">
      <c r="A2" s="1"/>
      <c r="B2" s="1"/>
      <c r="D2" s="1"/>
      <c r="F2" s="1"/>
    </row>
    <row r="3" spans="1:7" ht="49.5" customHeight="1">
      <c r="A3" s="42" t="s">
        <v>233</v>
      </c>
      <c r="B3" s="62" t="s">
        <v>86</v>
      </c>
      <c r="C3" s="63"/>
      <c r="D3" s="62" t="s">
        <v>113</v>
      </c>
      <c r="E3" s="63"/>
      <c r="F3" s="62" t="s">
        <v>114</v>
      </c>
      <c r="G3" s="63"/>
    </row>
    <row r="4" spans="1:7" ht="12.75">
      <c r="A4" s="11" t="s">
        <v>115</v>
      </c>
      <c r="B4" s="54">
        <v>12</v>
      </c>
      <c r="C4" s="55"/>
      <c r="D4" s="54">
        <v>4</v>
      </c>
      <c r="E4" s="55"/>
      <c r="F4" s="54">
        <v>8</v>
      </c>
      <c r="G4" s="55"/>
    </row>
    <row r="5" spans="1:7" ht="12.75">
      <c r="A5" s="13" t="s">
        <v>116</v>
      </c>
      <c r="B5" s="56" t="s">
        <v>35</v>
      </c>
      <c r="C5" s="57"/>
      <c r="D5" s="56" t="s">
        <v>35</v>
      </c>
      <c r="E5" s="57"/>
      <c r="F5" s="56" t="s">
        <v>35</v>
      </c>
      <c r="G5" s="57"/>
    </row>
    <row r="6" spans="1:7" ht="12.75">
      <c r="A6" s="15" t="s">
        <v>117</v>
      </c>
      <c r="B6" s="58">
        <v>33</v>
      </c>
      <c r="C6" s="59"/>
      <c r="D6" s="58">
        <v>2</v>
      </c>
      <c r="E6" s="59"/>
      <c r="F6" s="58">
        <v>31</v>
      </c>
      <c r="G6" s="59"/>
    </row>
    <row r="7" spans="1:7" ht="12.75">
      <c r="A7" s="23" t="s">
        <v>86</v>
      </c>
      <c r="B7" s="50">
        <v>45</v>
      </c>
      <c r="C7" s="51"/>
      <c r="D7" s="50">
        <v>6</v>
      </c>
      <c r="E7" s="51"/>
      <c r="F7" s="50">
        <v>39</v>
      </c>
      <c r="G7" s="51"/>
    </row>
    <row r="8" spans="1:7" ht="12.75">
      <c r="A8" s="32" t="s">
        <v>118</v>
      </c>
      <c r="B8" s="33" t="s">
        <v>119</v>
      </c>
      <c r="C8" s="33" t="s">
        <v>120</v>
      </c>
      <c r="D8" s="33" t="s">
        <v>119</v>
      </c>
      <c r="E8" s="33" t="s">
        <v>120</v>
      </c>
      <c r="F8" s="33" t="s">
        <v>119</v>
      </c>
      <c r="G8" s="33" t="s">
        <v>120</v>
      </c>
    </row>
    <row r="9" spans="1:7" ht="12.75">
      <c r="A9" s="11" t="s">
        <v>193</v>
      </c>
      <c r="B9" s="26" t="s">
        <v>35</v>
      </c>
      <c r="C9" s="26">
        <v>21</v>
      </c>
      <c r="D9" s="26" t="s">
        <v>35</v>
      </c>
      <c r="E9" s="26">
        <v>1</v>
      </c>
      <c r="F9" s="26" t="s">
        <v>35</v>
      </c>
      <c r="G9" s="26">
        <v>20</v>
      </c>
    </row>
    <row r="10" spans="1:7" ht="12.75">
      <c r="A10" s="13" t="s">
        <v>74</v>
      </c>
      <c r="B10" s="27" t="s">
        <v>35</v>
      </c>
      <c r="C10" s="27">
        <v>4</v>
      </c>
      <c r="D10" s="27" t="s">
        <v>35</v>
      </c>
      <c r="E10" s="27" t="s">
        <v>35</v>
      </c>
      <c r="F10" s="27" t="s">
        <v>35</v>
      </c>
      <c r="G10" s="27">
        <v>4</v>
      </c>
    </row>
    <row r="11" spans="1:7" ht="12.75">
      <c r="A11" s="13" t="s">
        <v>194</v>
      </c>
      <c r="B11" s="27" t="s">
        <v>35</v>
      </c>
      <c r="C11" s="27">
        <v>5</v>
      </c>
      <c r="D11" s="27" t="s">
        <v>35</v>
      </c>
      <c r="E11" s="27">
        <v>1</v>
      </c>
      <c r="F11" s="27" t="s">
        <v>35</v>
      </c>
      <c r="G11" s="27">
        <v>4</v>
      </c>
    </row>
    <row r="12" spans="1:7" ht="12.75">
      <c r="A12" s="13" t="s">
        <v>75</v>
      </c>
      <c r="B12" s="27" t="s">
        <v>35</v>
      </c>
      <c r="C12" s="27">
        <v>1</v>
      </c>
      <c r="D12" s="27" t="s">
        <v>35</v>
      </c>
      <c r="E12" s="27" t="s">
        <v>35</v>
      </c>
      <c r="F12" s="27" t="s">
        <v>35</v>
      </c>
      <c r="G12" s="27">
        <v>1</v>
      </c>
    </row>
    <row r="13" spans="1:7" ht="12.75">
      <c r="A13" s="13" t="s">
        <v>141</v>
      </c>
      <c r="B13" s="27" t="s">
        <v>35</v>
      </c>
      <c r="C13" s="27">
        <v>1</v>
      </c>
      <c r="D13" s="27" t="s">
        <v>35</v>
      </c>
      <c r="E13" s="27" t="s">
        <v>35</v>
      </c>
      <c r="F13" s="27" t="s">
        <v>35</v>
      </c>
      <c r="G13" s="27">
        <v>1</v>
      </c>
    </row>
    <row r="14" spans="1:7" ht="12.75">
      <c r="A14" s="13" t="s">
        <v>195</v>
      </c>
      <c r="B14" s="27" t="s">
        <v>35</v>
      </c>
      <c r="C14" s="27">
        <v>1</v>
      </c>
      <c r="D14" s="27" t="s">
        <v>35</v>
      </c>
      <c r="E14" s="27" t="s">
        <v>35</v>
      </c>
      <c r="F14" s="27" t="s">
        <v>35</v>
      </c>
      <c r="G14" s="27">
        <v>1</v>
      </c>
    </row>
    <row r="16" spans="1:7" ht="12.75">
      <c r="A16" s="5" t="s">
        <v>167</v>
      </c>
    </row>
  </sheetData>
  <mergeCells count="15">
    <mergeCell ref="B7:C7"/>
    <mergeCell ref="D7:E7"/>
    <mergeCell ref="F7:G7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4"/>
  <sheetViews>
    <sheetView showGridLines="0" workbookViewId="0">
      <selection activeCell="D21" sqref="D21"/>
    </sheetView>
  </sheetViews>
  <sheetFormatPr defaultColWidth="12.5703125" defaultRowHeight="15.75" customHeight="1"/>
  <cols>
    <col min="1" max="1" width="51.28515625" customWidth="1"/>
  </cols>
  <sheetData>
    <row r="1" spans="1:7" ht="20.100000000000001" customHeight="1">
      <c r="A1" s="37" t="s">
        <v>196</v>
      </c>
      <c r="B1" s="1"/>
      <c r="D1" s="1"/>
      <c r="F1" s="1"/>
    </row>
    <row r="2" spans="1:7" ht="12.75">
      <c r="A2" s="1"/>
      <c r="B2" s="1"/>
      <c r="D2" s="1"/>
      <c r="F2" s="1"/>
    </row>
    <row r="3" spans="1:7" ht="49.5" customHeight="1">
      <c r="A3" s="42" t="s">
        <v>233</v>
      </c>
      <c r="B3" s="61" t="s">
        <v>86</v>
      </c>
      <c r="C3" s="53"/>
      <c r="D3" s="61" t="s">
        <v>113</v>
      </c>
      <c r="E3" s="53"/>
      <c r="F3" s="61" t="s">
        <v>114</v>
      </c>
      <c r="G3" s="53"/>
    </row>
    <row r="4" spans="1:7" ht="12.75">
      <c r="A4" s="11" t="s">
        <v>162</v>
      </c>
      <c r="B4" s="54">
        <v>56</v>
      </c>
      <c r="C4" s="55"/>
      <c r="D4" s="54">
        <v>14</v>
      </c>
      <c r="E4" s="55"/>
      <c r="F4" s="54">
        <v>42</v>
      </c>
      <c r="G4" s="55"/>
    </row>
    <row r="5" spans="1:7" ht="12.75">
      <c r="A5" s="13" t="s">
        <v>197</v>
      </c>
      <c r="B5" s="56" t="s">
        <v>35</v>
      </c>
      <c r="C5" s="57"/>
      <c r="D5" s="56" t="s">
        <v>35</v>
      </c>
      <c r="E5" s="57"/>
      <c r="F5" s="56" t="s">
        <v>35</v>
      </c>
      <c r="G5" s="57"/>
    </row>
    <row r="6" spans="1:7" ht="12.75">
      <c r="A6" s="13" t="s">
        <v>116</v>
      </c>
      <c r="B6" s="56">
        <v>1</v>
      </c>
      <c r="C6" s="57"/>
      <c r="D6" s="56" t="s">
        <v>35</v>
      </c>
      <c r="E6" s="57"/>
      <c r="F6" s="56">
        <v>1</v>
      </c>
      <c r="G6" s="57"/>
    </row>
    <row r="7" spans="1:7" ht="12.75">
      <c r="A7" s="15" t="s">
        <v>117</v>
      </c>
      <c r="B7" s="58">
        <v>3</v>
      </c>
      <c r="C7" s="59"/>
      <c r="D7" s="58">
        <v>1</v>
      </c>
      <c r="E7" s="59"/>
      <c r="F7" s="58">
        <v>2</v>
      </c>
      <c r="G7" s="59"/>
    </row>
    <row r="8" spans="1:7" ht="15.75" customHeight="1">
      <c r="A8" s="7" t="s">
        <v>86</v>
      </c>
      <c r="B8" s="60">
        <v>60</v>
      </c>
      <c r="C8" s="51"/>
      <c r="D8" s="60">
        <v>15</v>
      </c>
      <c r="E8" s="51"/>
      <c r="F8" s="60">
        <v>45</v>
      </c>
      <c r="G8" s="51"/>
    </row>
    <row r="9" spans="1:7" ht="15.75" customHeight="1">
      <c r="A9" s="7" t="s">
        <v>118</v>
      </c>
      <c r="B9" s="30" t="s">
        <v>119</v>
      </c>
      <c r="C9" s="30" t="s">
        <v>120</v>
      </c>
      <c r="D9" s="30" t="s">
        <v>119</v>
      </c>
      <c r="E9" s="30" t="s">
        <v>120</v>
      </c>
      <c r="F9" s="30" t="s">
        <v>119</v>
      </c>
      <c r="G9" s="30" t="s">
        <v>120</v>
      </c>
    </row>
    <row r="10" spans="1:7" ht="12.75">
      <c r="A10" s="11" t="s">
        <v>164</v>
      </c>
      <c r="B10" s="26">
        <v>1</v>
      </c>
      <c r="C10" s="26">
        <v>2</v>
      </c>
      <c r="D10" s="26" t="s">
        <v>35</v>
      </c>
      <c r="E10" s="26">
        <v>1</v>
      </c>
      <c r="F10" s="26">
        <v>1</v>
      </c>
      <c r="G10" s="26">
        <v>1</v>
      </c>
    </row>
    <row r="11" spans="1:7" ht="12.75">
      <c r="A11" s="13" t="s">
        <v>165</v>
      </c>
      <c r="B11" s="27" t="s">
        <v>35</v>
      </c>
      <c r="C11" s="27">
        <v>1</v>
      </c>
      <c r="D11" s="27" t="s">
        <v>35</v>
      </c>
      <c r="E11" s="27" t="s">
        <v>35</v>
      </c>
      <c r="F11" s="27" t="s">
        <v>35</v>
      </c>
      <c r="G11" s="27">
        <v>1</v>
      </c>
    </row>
    <row r="14" spans="1:7" ht="12.75">
      <c r="A14" s="5" t="s">
        <v>167</v>
      </c>
    </row>
  </sheetData>
  <mergeCells count="18">
    <mergeCell ref="D5:E5"/>
    <mergeCell ref="F5:G5"/>
    <mergeCell ref="B3:C3"/>
    <mergeCell ref="D3:E3"/>
    <mergeCell ref="F3:G3"/>
    <mergeCell ref="B4:C4"/>
    <mergeCell ref="D4:E4"/>
    <mergeCell ref="F4:G4"/>
    <mergeCell ref="B5:C5"/>
    <mergeCell ref="D8:E8"/>
    <mergeCell ref="F8:G8"/>
    <mergeCell ref="B6:C6"/>
    <mergeCell ref="D6:E6"/>
    <mergeCell ref="F6:G6"/>
    <mergeCell ref="B7:C7"/>
    <mergeCell ref="D7:E7"/>
    <mergeCell ref="F7:G7"/>
    <mergeCell ref="B8:C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9"/>
  <sheetViews>
    <sheetView showGridLines="0" workbookViewId="0">
      <selection activeCell="C36" sqref="C36"/>
    </sheetView>
  </sheetViews>
  <sheetFormatPr defaultColWidth="12.5703125" defaultRowHeight="15.75" customHeight="1"/>
  <cols>
    <col min="1" max="1" width="51.28515625" customWidth="1"/>
  </cols>
  <sheetData>
    <row r="1" spans="1:4" ht="20.100000000000001" customHeight="1">
      <c r="A1" s="37" t="s">
        <v>198</v>
      </c>
      <c r="B1" s="1"/>
      <c r="C1" s="1"/>
      <c r="D1" s="1"/>
    </row>
    <row r="2" spans="1:4" ht="12.75">
      <c r="A2" s="1"/>
      <c r="B2" s="1"/>
      <c r="C2" s="1"/>
      <c r="D2" s="1"/>
    </row>
    <row r="3" spans="1:4" ht="49.5" customHeight="1">
      <c r="A3" s="42" t="s">
        <v>233</v>
      </c>
      <c r="B3" s="40" t="s">
        <v>86</v>
      </c>
      <c r="C3" s="40" t="s">
        <v>113</v>
      </c>
      <c r="D3" s="40" t="s">
        <v>114</v>
      </c>
    </row>
    <row r="4" spans="1:4" ht="12.75">
      <c r="A4" s="11" t="s">
        <v>169</v>
      </c>
      <c r="B4" s="26">
        <v>3</v>
      </c>
      <c r="C4" s="26" t="s">
        <v>35</v>
      </c>
      <c r="D4" s="26">
        <v>3</v>
      </c>
    </row>
    <row r="5" spans="1:4" ht="12.75">
      <c r="A5" s="15" t="s">
        <v>199</v>
      </c>
      <c r="B5" s="28" t="s">
        <v>35</v>
      </c>
      <c r="C5" s="28" t="s">
        <v>35</v>
      </c>
      <c r="D5" s="28" t="s">
        <v>35</v>
      </c>
    </row>
    <row r="6" spans="1:4" ht="15.75" customHeight="1">
      <c r="A6" s="7" t="s">
        <v>200</v>
      </c>
      <c r="B6" s="30">
        <v>3</v>
      </c>
      <c r="C6" s="30" t="s">
        <v>35</v>
      </c>
      <c r="D6" s="30">
        <v>3</v>
      </c>
    </row>
    <row r="9" spans="1:4" ht="12.75">
      <c r="A9" s="5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41"/>
  <sheetViews>
    <sheetView showGridLines="0" workbookViewId="0">
      <selection activeCell="J20" sqref="J20"/>
    </sheetView>
  </sheetViews>
  <sheetFormatPr defaultColWidth="12.5703125" defaultRowHeight="15.75" customHeight="1"/>
  <cols>
    <col min="1" max="1" width="51.28515625" customWidth="1"/>
    <col min="2" max="2" width="14.85546875" bestFit="1" customWidth="1"/>
  </cols>
  <sheetData>
    <row r="1" spans="1:5" ht="20.100000000000001" customHeight="1">
      <c r="A1" s="37" t="s">
        <v>201</v>
      </c>
      <c r="B1" s="1"/>
      <c r="C1" s="1"/>
      <c r="D1" s="1"/>
      <c r="E1" s="1"/>
    </row>
    <row r="2" spans="1:5" ht="12.75">
      <c r="A2" s="1"/>
      <c r="B2" s="1"/>
      <c r="C2" s="1"/>
      <c r="D2" s="1"/>
      <c r="E2" s="1"/>
    </row>
    <row r="3" spans="1:5" ht="49.5" customHeight="1">
      <c r="A3" s="42" t="s">
        <v>233</v>
      </c>
      <c r="B3" s="39" t="s">
        <v>202</v>
      </c>
      <c r="C3" s="40" t="s">
        <v>86</v>
      </c>
      <c r="D3" s="40" t="s">
        <v>113</v>
      </c>
      <c r="E3" s="40" t="s">
        <v>114</v>
      </c>
    </row>
    <row r="4" spans="1:5" ht="12.75">
      <c r="A4" s="11" t="s">
        <v>203</v>
      </c>
      <c r="B4" s="11" t="s">
        <v>204</v>
      </c>
      <c r="C4" s="26">
        <v>462</v>
      </c>
      <c r="D4" s="26">
        <v>93</v>
      </c>
      <c r="E4" s="26">
        <v>369</v>
      </c>
    </row>
    <row r="5" spans="1:5" ht="12.75">
      <c r="A5" s="13" t="s">
        <v>205</v>
      </c>
      <c r="B5" s="13" t="s">
        <v>206</v>
      </c>
      <c r="C5" s="27">
        <v>562</v>
      </c>
      <c r="D5" s="27">
        <v>102</v>
      </c>
      <c r="E5" s="27">
        <v>460</v>
      </c>
    </row>
    <row r="6" spans="1:5" ht="12.75">
      <c r="A6" s="15" t="s">
        <v>207</v>
      </c>
      <c r="B6" s="15" t="s">
        <v>208</v>
      </c>
      <c r="C6" s="28">
        <v>18</v>
      </c>
      <c r="D6" s="28">
        <v>3</v>
      </c>
      <c r="E6" s="28">
        <v>15</v>
      </c>
    </row>
    <row r="7" spans="1:5" ht="12.75">
      <c r="A7" s="34"/>
      <c r="B7" s="34"/>
      <c r="C7" s="35"/>
      <c r="D7" s="35"/>
      <c r="E7" s="35"/>
    </row>
    <row r="8" spans="1:5" ht="12.75">
      <c r="A8" s="11" t="s">
        <v>209</v>
      </c>
      <c r="B8" s="11" t="s">
        <v>204</v>
      </c>
      <c r="C8" s="26">
        <v>462</v>
      </c>
      <c r="D8" s="26">
        <v>93</v>
      </c>
      <c r="E8" s="26">
        <v>369</v>
      </c>
    </row>
    <row r="9" spans="1:5" ht="12.75">
      <c r="A9" s="13" t="s">
        <v>210</v>
      </c>
      <c r="B9" s="13" t="s">
        <v>206</v>
      </c>
      <c r="C9" s="27">
        <v>562</v>
      </c>
      <c r="D9" s="27">
        <v>102</v>
      </c>
      <c r="E9" s="27">
        <v>460</v>
      </c>
    </row>
    <row r="10" spans="1:5" ht="12.75">
      <c r="A10" s="15" t="s">
        <v>211</v>
      </c>
      <c r="B10" s="15" t="s">
        <v>208</v>
      </c>
      <c r="C10" s="28">
        <v>18</v>
      </c>
      <c r="D10" s="28">
        <v>3</v>
      </c>
      <c r="E10" s="28">
        <v>15</v>
      </c>
    </row>
    <row r="11" spans="1:5" ht="12.75">
      <c r="A11" s="34"/>
      <c r="B11" s="34"/>
      <c r="C11" s="35"/>
      <c r="D11" s="35"/>
      <c r="E11" s="35"/>
    </row>
    <row r="12" spans="1:5" ht="12.75">
      <c r="A12" s="11" t="s">
        <v>212</v>
      </c>
      <c r="B12" s="11" t="s">
        <v>204</v>
      </c>
      <c r="C12" s="26">
        <v>360</v>
      </c>
      <c r="D12" s="26">
        <v>59</v>
      </c>
      <c r="E12" s="26">
        <v>301</v>
      </c>
    </row>
    <row r="13" spans="1:5" ht="12.75">
      <c r="A13" s="15" t="s">
        <v>212</v>
      </c>
      <c r="B13" s="15" t="s">
        <v>206</v>
      </c>
      <c r="C13" s="28">
        <v>394</v>
      </c>
      <c r="D13" s="28">
        <v>64</v>
      </c>
      <c r="E13" s="28">
        <v>330</v>
      </c>
    </row>
    <row r="14" spans="1:5" ht="12.75">
      <c r="A14" s="34"/>
      <c r="B14" s="34"/>
      <c r="C14" s="35"/>
      <c r="D14" s="35"/>
      <c r="E14" s="35"/>
    </row>
    <row r="15" spans="1:5" ht="12.75">
      <c r="A15" s="11" t="s">
        <v>213</v>
      </c>
      <c r="B15" s="11" t="s">
        <v>206</v>
      </c>
      <c r="C15" s="26">
        <v>1</v>
      </c>
      <c r="D15" s="26" t="s">
        <v>35</v>
      </c>
      <c r="E15" s="26">
        <v>1</v>
      </c>
    </row>
    <row r="16" spans="1:5" ht="12.75">
      <c r="A16" s="13" t="s">
        <v>214</v>
      </c>
      <c r="B16" s="13" t="s">
        <v>204</v>
      </c>
      <c r="C16" s="27">
        <v>352</v>
      </c>
      <c r="D16" s="27">
        <v>59</v>
      </c>
      <c r="E16" s="27">
        <v>293</v>
      </c>
    </row>
    <row r="17" spans="1:5" ht="12.75">
      <c r="A17" s="13" t="s">
        <v>214</v>
      </c>
      <c r="B17" s="13" t="s">
        <v>206</v>
      </c>
      <c r="C17" s="27">
        <v>299</v>
      </c>
      <c r="D17" s="27">
        <v>44</v>
      </c>
      <c r="E17" s="27">
        <v>255</v>
      </c>
    </row>
    <row r="18" spans="1:5" ht="12.75">
      <c r="A18" s="13" t="s">
        <v>215</v>
      </c>
      <c r="B18" s="13" t="s">
        <v>204</v>
      </c>
      <c r="C18" s="27">
        <v>8</v>
      </c>
      <c r="D18" s="27" t="s">
        <v>35</v>
      </c>
      <c r="E18" s="27">
        <v>8</v>
      </c>
    </row>
    <row r="19" spans="1:5" ht="12.75">
      <c r="A19" s="13" t="s">
        <v>215</v>
      </c>
      <c r="B19" s="13" t="s">
        <v>206</v>
      </c>
      <c r="C19" s="27">
        <v>19</v>
      </c>
      <c r="D19" s="27">
        <v>1</v>
      </c>
      <c r="E19" s="27">
        <v>18</v>
      </c>
    </row>
    <row r="20" spans="1:5" ht="12.75">
      <c r="A20" s="13" t="s">
        <v>216</v>
      </c>
      <c r="B20" s="13" t="s">
        <v>206</v>
      </c>
      <c r="C20" s="27">
        <v>73</v>
      </c>
      <c r="D20" s="27">
        <v>19</v>
      </c>
      <c r="E20" s="27">
        <v>54</v>
      </c>
    </row>
    <row r="21" spans="1:5" ht="12.75">
      <c r="A21" s="13" t="s">
        <v>217</v>
      </c>
      <c r="B21" s="13" t="s">
        <v>206</v>
      </c>
      <c r="C21" s="27">
        <v>2</v>
      </c>
      <c r="D21" s="27" t="s">
        <v>35</v>
      </c>
      <c r="E21" s="27">
        <v>2</v>
      </c>
    </row>
    <row r="22" spans="1:5" ht="12.75">
      <c r="A22" s="13" t="s">
        <v>218</v>
      </c>
      <c r="B22" s="13" t="s">
        <v>204</v>
      </c>
      <c r="C22" s="27">
        <v>23</v>
      </c>
      <c r="D22" s="27">
        <v>3</v>
      </c>
      <c r="E22" s="27">
        <v>20</v>
      </c>
    </row>
    <row r="23" spans="1:5" ht="12.75">
      <c r="A23" s="13" t="s">
        <v>218</v>
      </c>
      <c r="B23" s="13" t="s">
        <v>206</v>
      </c>
      <c r="C23" s="27">
        <v>36</v>
      </c>
      <c r="D23" s="27">
        <v>11</v>
      </c>
      <c r="E23" s="27">
        <v>25</v>
      </c>
    </row>
    <row r="24" spans="1:5" ht="12.75">
      <c r="A24" s="13" t="s">
        <v>219</v>
      </c>
      <c r="B24" s="13" t="s">
        <v>204</v>
      </c>
      <c r="C24" s="27">
        <v>3</v>
      </c>
      <c r="D24" s="27" t="s">
        <v>35</v>
      </c>
      <c r="E24" s="27">
        <v>3</v>
      </c>
    </row>
    <row r="25" spans="1:5" ht="12.75">
      <c r="A25" s="13" t="s">
        <v>219</v>
      </c>
      <c r="B25" s="13" t="s">
        <v>206</v>
      </c>
      <c r="C25" s="27">
        <v>4</v>
      </c>
      <c r="D25" s="27">
        <v>1</v>
      </c>
      <c r="E25" s="27">
        <v>3</v>
      </c>
    </row>
    <row r="26" spans="1:5" ht="12.75">
      <c r="A26" s="13" t="s">
        <v>220</v>
      </c>
      <c r="B26" s="13" t="s">
        <v>204</v>
      </c>
      <c r="C26" s="27">
        <v>42</v>
      </c>
      <c r="D26" s="27">
        <v>17</v>
      </c>
      <c r="E26" s="27">
        <v>25</v>
      </c>
    </row>
    <row r="27" spans="1:5" ht="12.75">
      <c r="A27" s="13" t="s">
        <v>220</v>
      </c>
      <c r="B27" s="13" t="s">
        <v>206</v>
      </c>
      <c r="C27" s="27">
        <v>24</v>
      </c>
      <c r="D27" s="27">
        <v>10</v>
      </c>
      <c r="E27" s="27">
        <v>14</v>
      </c>
    </row>
    <row r="28" spans="1:5" ht="12.75">
      <c r="A28" s="13" t="s">
        <v>221</v>
      </c>
      <c r="B28" s="13" t="s">
        <v>204</v>
      </c>
      <c r="C28" s="27">
        <v>29</v>
      </c>
      <c r="D28" s="27">
        <v>14</v>
      </c>
      <c r="E28" s="27">
        <v>15</v>
      </c>
    </row>
    <row r="29" spans="1:5" ht="12.75">
      <c r="A29" s="13" t="s">
        <v>222</v>
      </c>
      <c r="B29" s="13" t="s">
        <v>206</v>
      </c>
      <c r="C29" s="27">
        <v>78</v>
      </c>
      <c r="D29" s="27">
        <v>9</v>
      </c>
      <c r="E29" s="27">
        <v>69</v>
      </c>
    </row>
    <row r="30" spans="1:5" ht="12.75">
      <c r="A30" s="13" t="s">
        <v>223</v>
      </c>
      <c r="B30" s="13" t="s">
        <v>204</v>
      </c>
      <c r="C30" s="27">
        <v>1</v>
      </c>
      <c r="D30" s="27" t="s">
        <v>35</v>
      </c>
      <c r="E30" s="27">
        <v>1</v>
      </c>
    </row>
    <row r="31" spans="1:5" ht="12.75">
      <c r="A31" s="13" t="s">
        <v>224</v>
      </c>
      <c r="B31" s="13" t="s">
        <v>206</v>
      </c>
      <c r="C31" s="27">
        <v>21</v>
      </c>
      <c r="D31" s="27">
        <v>6</v>
      </c>
      <c r="E31" s="27">
        <v>15</v>
      </c>
    </row>
    <row r="32" spans="1:5" ht="12.75">
      <c r="A32" s="13" t="s">
        <v>225</v>
      </c>
      <c r="B32" s="13" t="s">
        <v>206</v>
      </c>
      <c r="C32" s="27">
        <v>5</v>
      </c>
      <c r="D32" s="27">
        <v>1</v>
      </c>
      <c r="E32" s="27">
        <v>4</v>
      </c>
    </row>
    <row r="33" spans="1:5" ht="12.75">
      <c r="A33" s="13" t="s">
        <v>226</v>
      </c>
      <c r="B33" s="13" t="s">
        <v>204</v>
      </c>
      <c r="C33" s="27">
        <v>4</v>
      </c>
      <c r="D33" s="27" t="s">
        <v>35</v>
      </c>
      <c r="E33" s="27">
        <v>4</v>
      </c>
    </row>
    <row r="34" spans="1:5" ht="12.75">
      <c r="A34" s="13" t="s">
        <v>227</v>
      </c>
      <c r="B34" s="13" t="s">
        <v>208</v>
      </c>
      <c r="C34" s="27">
        <v>17</v>
      </c>
      <c r="D34" s="27">
        <v>3</v>
      </c>
      <c r="E34" s="27">
        <v>14</v>
      </c>
    </row>
    <row r="35" spans="1:5" ht="12.75">
      <c r="A35" s="13" t="s">
        <v>20</v>
      </c>
      <c r="B35" s="13" t="s">
        <v>204</v>
      </c>
      <c r="C35" s="27" t="s">
        <v>35</v>
      </c>
      <c r="D35" s="27" t="s">
        <v>35</v>
      </c>
      <c r="E35" s="27" t="s">
        <v>35</v>
      </c>
    </row>
    <row r="36" spans="1:5" ht="12.75">
      <c r="A36" s="13" t="s">
        <v>20</v>
      </c>
      <c r="B36" s="13" t="s">
        <v>206</v>
      </c>
      <c r="C36" s="27" t="s">
        <v>35</v>
      </c>
      <c r="D36" s="27" t="s">
        <v>35</v>
      </c>
      <c r="E36" s="27" t="s">
        <v>35</v>
      </c>
    </row>
    <row r="37" spans="1:5" ht="12.75">
      <c r="A37" s="15" t="s">
        <v>20</v>
      </c>
      <c r="B37" s="15" t="s">
        <v>208</v>
      </c>
      <c r="C37" s="28" t="s">
        <v>35</v>
      </c>
      <c r="D37" s="28" t="s">
        <v>35</v>
      </c>
      <c r="E37" s="28" t="s">
        <v>35</v>
      </c>
    </row>
    <row r="38" spans="1:5" ht="12.75">
      <c r="A38" s="32" t="s">
        <v>228</v>
      </c>
      <c r="B38" s="32" t="s">
        <v>208</v>
      </c>
      <c r="C38" s="33">
        <v>1</v>
      </c>
      <c r="D38" s="33" t="s">
        <v>35</v>
      </c>
      <c r="E38" s="33">
        <v>1</v>
      </c>
    </row>
    <row r="41" spans="1:5" ht="12.75">
      <c r="A41" s="5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27"/>
  <sheetViews>
    <sheetView showGridLines="0" workbookViewId="0">
      <selection activeCell="J9" sqref="J9"/>
    </sheetView>
  </sheetViews>
  <sheetFormatPr defaultColWidth="12.5703125" defaultRowHeight="15.75" customHeight="1"/>
  <cols>
    <col min="1" max="1" width="51.28515625" customWidth="1"/>
    <col min="2" max="2" width="14.85546875" bestFit="1" customWidth="1"/>
  </cols>
  <sheetData>
    <row r="1" spans="1:5" ht="20.100000000000001" customHeight="1">
      <c r="A1" s="37" t="s">
        <v>229</v>
      </c>
      <c r="B1" s="1"/>
      <c r="C1" s="1"/>
      <c r="D1" s="1"/>
      <c r="E1" s="1"/>
    </row>
    <row r="2" spans="1:5" ht="12.75">
      <c r="A2" s="1"/>
      <c r="B2" s="1"/>
      <c r="C2" s="1"/>
      <c r="D2" s="1"/>
      <c r="E2" s="1"/>
    </row>
    <row r="3" spans="1:5" ht="49.5" customHeight="1">
      <c r="A3" s="42" t="s">
        <v>233</v>
      </c>
      <c r="B3" s="39" t="s">
        <v>202</v>
      </c>
      <c r="C3" s="40" t="s">
        <v>86</v>
      </c>
      <c r="D3" s="40" t="s">
        <v>113</v>
      </c>
      <c r="E3" s="40" t="s">
        <v>114</v>
      </c>
    </row>
    <row r="4" spans="1:5" ht="12.75">
      <c r="A4" s="11" t="s">
        <v>203</v>
      </c>
      <c r="B4" s="11" t="s">
        <v>204</v>
      </c>
      <c r="C4" s="26">
        <v>24</v>
      </c>
      <c r="D4" s="26">
        <v>2</v>
      </c>
      <c r="E4" s="26">
        <v>22</v>
      </c>
    </row>
    <row r="5" spans="1:5" ht="12.75">
      <c r="A5" s="13" t="s">
        <v>205</v>
      </c>
      <c r="B5" s="13" t="s">
        <v>206</v>
      </c>
      <c r="C5" s="27">
        <v>90</v>
      </c>
      <c r="D5" s="27">
        <v>4</v>
      </c>
      <c r="E5" s="27">
        <v>86</v>
      </c>
    </row>
    <row r="6" spans="1:5" ht="12.75">
      <c r="A6" s="15" t="s">
        <v>207</v>
      </c>
      <c r="B6" s="15" t="s">
        <v>208</v>
      </c>
      <c r="C6" s="28">
        <v>114</v>
      </c>
      <c r="D6" s="28">
        <v>6</v>
      </c>
      <c r="E6" s="28">
        <v>108</v>
      </c>
    </row>
    <row r="7" spans="1:5" ht="12.75">
      <c r="A7" s="34"/>
      <c r="B7" s="34"/>
      <c r="C7" s="35"/>
      <c r="D7" s="35"/>
      <c r="E7" s="35"/>
    </row>
    <row r="8" spans="1:5" ht="12.75">
      <c r="A8" s="11" t="s">
        <v>209</v>
      </c>
      <c r="B8" s="11" t="s">
        <v>204</v>
      </c>
      <c r="C8" s="26">
        <v>24</v>
      </c>
      <c r="D8" s="26">
        <v>2</v>
      </c>
      <c r="E8" s="26">
        <v>22</v>
      </c>
    </row>
    <row r="9" spans="1:5" ht="12.75">
      <c r="A9" s="13" t="s">
        <v>210</v>
      </c>
      <c r="B9" s="13" t="s">
        <v>206</v>
      </c>
      <c r="C9" s="27">
        <v>90</v>
      </c>
      <c r="D9" s="27">
        <v>4</v>
      </c>
      <c r="E9" s="27">
        <v>86</v>
      </c>
    </row>
    <row r="10" spans="1:5" ht="12.75">
      <c r="A10" s="15" t="s">
        <v>211</v>
      </c>
      <c r="B10" s="15" t="s">
        <v>208</v>
      </c>
      <c r="C10" s="28">
        <v>114</v>
      </c>
      <c r="D10" s="28">
        <v>6</v>
      </c>
      <c r="E10" s="28">
        <v>108</v>
      </c>
    </row>
    <row r="11" spans="1:5" ht="12.75">
      <c r="A11" s="34"/>
      <c r="B11" s="34"/>
      <c r="C11" s="35"/>
      <c r="D11" s="35"/>
      <c r="E11" s="35"/>
    </row>
    <row r="12" spans="1:5" ht="12.75">
      <c r="A12" s="11" t="s">
        <v>212</v>
      </c>
      <c r="B12" s="11" t="s">
        <v>204</v>
      </c>
      <c r="C12" s="26">
        <v>21</v>
      </c>
      <c r="D12" s="26" t="s">
        <v>35</v>
      </c>
      <c r="E12" s="26">
        <v>21</v>
      </c>
    </row>
    <row r="13" spans="1:5" ht="12.75">
      <c r="A13" s="15" t="s">
        <v>212</v>
      </c>
      <c r="B13" s="15" t="s">
        <v>206</v>
      </c>
      <c r="C13" s="28">
        <v>76</v>
      </c>
      <c r="D13" s="28" t="s">
        <v>35</v>
      </c>
      <c r="E13" s="28">
        <v>76</v>
      </c>
    </row>
    <row r="14" spans="1:5" ht="12.75">
      <c r="A14" s="34"/>
      <c r="B14" s="34"/>
      <c r="C14" s="35"/>
      <c r="D14" s="35"/>
      <c r="E14" s="35"/>
    </row>
    <row r="15" spans="1:5" ht="12.75">
      <c r="A15" s="11" t="s">
        <v>214</v>
      </c>
      <c r="B15" s="11" t="s">
        <v>204</v>
      </c>
      <c r="C15" s="36"/>
      <c r="D15" s="26" t="s">
        <v>35</v>
      </c>
      <c r="E15" s="26">
        <v>21</v>
      </c>
    </row>
    <row r="16" spans="1:5" ht="12.75">
      <c r="A16" s="13" t="s">
        <v>214</v>
      </c>
      <c r="B16" s="13" t="s">
        <v>206</v>
      </c>
      <c r="C16" s="27">
        <v>65</v>
      </c>
      <c r="D16" s="27" t="s">
        <v>35</v>
      </c>
      <c r="E16" s="27">
        <v>65</v>
      </c>
    </row>
    <row r="17" spans="1:5" ht="12.75">
      <c r="A17" s="13" t="s">
        <v>216</v>
      </c>
      <c r="B17" s="13" t="s">
        <v>206</v>
      </c>
      <c r="C17" s="27">
        <v>9</v>
      </c>
      <c r="D17" s="27" t="s">
        <v>35</v>
      </c>
      <c r="E17" s="27">
        <v>9</v>
      </c>
    </row>
    <row r="18" spans="1:5" ht="12.75">
      <c r="A18" s="13" t="s">
        <v>215</v>
      </c>
      <c r="B18" s="13" t="s">
        <v>206</v>
      </c>
      <c r="C18" s="27">
        <v>1</v>
      </c>
      <c r="D18" s="27" t="s">
        <v>35</v>
      </c>
      <c r="E18" s="27">
        <v>1</v>
      </c>
    </row>
    <row r="19" spans="1:5" ht="12.75">
      <c r="A19" s="13" t="s">
        <v>230</v>
      </c>
      <c r="B19" s="13" t="s">
        <v>206</v>
      </c>
      <c r="C19" s="27">
        <v>1</v>
      </c>
      <c r="D19" s="27" t="s">
        <v>35</v>
      </c>
      <c r="E19" s="27">
        <v>1</v>
      </c>
    </row>
    <row r="20" spans="1:5" ht="12.75">
      <c r="A20" s="13" t="s">
        <v>231</v>
      </c>
      <c r="B20" s="13" t="s">
        <v>204</v>
      </c>
      <c r="C20" s="27">
        <v>2</v>
      </c>
      <c r="D20" s="27">
        <v>2</v>
      </c>
      <c r="E20" s="27" t="s">
        <v>35</v>
      </c>
    </row>
    <row r="21" spans="1:5" ht="12.75">
      <c r="A21" s="13" t="s">
        <v>232</v>
      </c>
      <c r="B21" s="13" t="s">
        <v>204</v>
      </c>
      <c r="C21" s="27">
        <v>1</v>
      </c>
      <c r="D21" s="27" t="s">
        <v>35</v>
      </c>
      <c r="E21" s="27">
        <v>1</v>
      </c>
    </row>
    <row r="22" spans="1:5" ht="12.75">
      <c r="A22" s="13" t="s">
        <v>222</v>
      </c>
      <c r="B22" s="13" t="s">
        <v>206</v>
      </c>
      <c r="C22" s="27">
        <v>3</v>
      </c>
      <c r="D22" s="27" t="s">
        <v>35</v>
      </c>
      <c r="E22" s="27">
        <v>3</v>
      </c>
    </row>
    <row r="23" spans="1:5" ht="12.75">
      <c r="A23" s="13" t="s">
        <v>224</v>
      </c>
      <c r="B23" s="13" t="s">
        <v>206</v>
      </c>
      <c r="C23" s="27">
        <v>8</v>
      </c>
      <c r="D23" s="27">
        <v>3</v>
      </c>
      <c r="E23" s="27">
        <v>5</v>
      </c>
    </row>
    <row r="24" spans="1:5" ht="12.75">
      <c r="A24" s="13" t="s">
        <v>225</v>
      </c>
      <c r="B24" s="13" t="s">
        <v>206</v>
      </c>
      <c r="C24" s="27">
        <v>3</v>
      </c>
      <c r="D24" s="27">
        <v>1</v>
      </c>
      <c r="E24" s="27">
        <v>2</v>
      </c>
    </row>
    <row r="27" spans="1:5" ht="12.75">
      <c r="A27" s="5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2026-11-03T12:22:02Z</dcterms:modified>
</cp:coreProperties>
</file>