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7"/>
  </bookViews>
  <sheets>
    <sheet name="5.9.1" sheetId="1" r:id="rId1"/>
    <sheet name="5.9.2" sheetId="2" r:id="rId2"/>
    <sheet name="5.9.3" sheetId="3" r:id="rId3"/>
    <sheet name="5.9.4" sheetId="4" r:id="rId4"/>
    <sheet name="5.9.5" sheetId="5" r:id="rId5"/>
    <sheet name="5.9.6" sheetId="6" r:id="rId6"/>
    <sheet name="5.9.7" sheetId="7" r:id="rId7"/>
    <sheet name="5.9.8" sheetId="8" r:id="rId8"/>
  </sheets>
  <calcPr calcId="124519"/>
</workbook>
</file>

<file path=xl/calcChain.xml><?xml version="1.0" encoding="utf-8"?>
<calcChain xmlns="http://schemas.openxmlformats.org/spreadsheetml/2006/main">
  <c r="D5" i="1"/>
  <c r="C5"/>
  <c r="B5"/>
</calcChain>
</file>

<file path=xl/sharedStrings.xml><?xml version="1.0" encoding="utf-8"?>
<sst xmlns="http://schemas.openxmlformats.org/spreadsheetml/2006/main" count="178" uniqueCount="73">
  <si>
    <t>Zdravstveni djelatnici i timovi u patronažnoj zdravstvenoj zaštiti za 2022. godinu</t>
  </si>
  <si>
    <t>Broj patronažnih posjeta po skupinama u patronažnoj zdravstvenoj zaštiti za 2022. godinu- žene</t>
  </si>
  <si>
    <t>Broj patronažnih posjeta po skupinama u patronažnoj zdravstvenoj zaštiti za 2022. godinu- muški</t>
  </si>
  <si>
    <t>Broj patronažnih posjeta po skupinama u patronažnoj zdravstvenoj zaštiti za 2022. godinu- ukupno</t>
  </si>
  <si>
    <t>LOKACIJE</t>
  </si>
  <si>
    <t>Br. timova</t>
  </si>
  <si>
    <t>Trudnici</t>
  </si>
  <si>
    <t>Rodilji</t>
  </si>
  <si>
    <t>Zdravstveni djelatnici</t>
  </si>
  <si>
    <t>Ženama</t>
  </si>
  <si>
    <t>Novorođenčadi</t>
  </si>
  <si>
    <t>Dojenčadi</t>
  </si>
  <si>
    <t>Školi</t>
  </si>
  <si>
    <t>Maloj djeci</t>
  </si>
  <si>
    <t>Ostaloj djeci</t>
  </si>
  <si>
    <t>Soc. prilike</t>
  </si>
  <si>
    <t>Higijene</t>
  </si>
  <si>
    <t>Kron. bolesti</t>
  </si>
  <si>
    <t>Ostali</t>
  </si>
  <si>
    <t>UKUPNO</t>
  </si>
  <si>
    <t>puno radno vrijeme</t>
  </si>
  <si>
    <t>VŠS</t>
  </si>
  <si>
    <t>SSS</t>
  </si>
  <si>
    <t>UKUPNO ZA MEĐIMURSKU ŽUPANIJU</t>
  </si>
  <si>
    <t>BELICA</t>
  </si>
  <si>
    <t>ČAKOVEC</t>
  </si>
  <si>
    <t>GORIČAN</t>
  </si>
  <si>
    <t>KOTORIBA</t>
  </si>
  <si>
    <t>MURSKO SREDIŠĆE</t>
  </si>
  <si>
    <t>NEDELIŠĆE</t>
  </si>
  <si>
    <t>PODTUREN</t>
  </si>
  <si>
    <t>PRELOG</t>
  </si>
  <si>
    <t>SVETI JURAJ NA BREGU</t>
  </si>
  <si>
    <t>SVETI MARTIN NA MURI</t>
  </si>
  <si>
    <t>ŠTRIGOVA</t>
  </si>
  <si>
    <t>VRATIŠINEC</t>
  </si>
  <si>
    <t>OREHOVICA</t>
  </si>
  <si>
    <t>SVETA MARIJA</t>
  </si>
  <si>
    <t>Izvor podataka (poglavlje 5.8.): Zbirno izvješće patronažne djelatnosti i izvješća zdravstvene njege u kući (2022.)</t>
  </si>
  <si>
    <t>Zdravstveni djelatnici u kućnoj njezi za 2022. godinu</t>
  </si>
  <si>
    <t>Korisnici prema funkcionalnim sposobnostima-ukupno</t>
  </si>
  <si>
    <t>0-6</t>
  </si>
  <si>
    <t>7-19</t>
  </si>
  <si>
    <t>20-44</t>
  </si>
  <si>
    <t>45-64</t>
  </si>
  <si>
    <t>65-74</t>
  </si>
  <si>
    <t>75-84</t>
  </si>
  <si>
    <t>85+</t>
  </si>
  <si>
    <t>Nepokretnih</t>
  </si>
  <si>
    <t>Teško pokretnih</t>
  </si>
  <si>
    <t>Umirućih</t>
  </si>
  <si>
    <t>Ostalo</t>
  </si>
  <si>
    <t>Korisnici prema vodećim dijagnozama bolesti-ukupno</t>
  </si>
  <si>
    <t>Novotvorine (C00-D48)</t>
  </si>
  <si>
    <t>Bolesti živčanog sustava (G00-G99)</t>
  </si>
  <si>
    <t>Bolesti cirkulacijskog sustava (I00-I99)</t>
  </si>
  <si>
    <t>Bolesti kože i potkožnog tkiva (L00-L99)</t>
  </si>
  <si>
    <t>Ozljede i  otrovanja (S00-T98)</t>
  </si>
  <si>
    <t>1.1.1. Rad (broj intervencija) - ukupno</t>
  </si>
  <si>
    <t>+85</t>
  </si>
  <si>
    <t>1. Kompletna zdravstvena njega nepokretnog ili teško pokretnog bolesnika</t>
  </si>
  <si>
    <t>2.Djelomična zdravstvena njega nepokretnog ili teško pokretnog bolesnika</t>
  </si>
  <si>
    <t>3.Skrb za umirućeg bolesnika</t>
  </si>
  <si>
    <t>4.Zbrinjavanje kronične rane</t>
  </si>
  <si>
    <t>5.Sprječavanje komplikacija dugotrajnog ležanja</t>
  </si>
  <si>
    <t>6.Poduka obitelji</t>
  </si>
  <si>
    <t>7.Primjena parenteralne terapije</t>
  </si>
  <si>
    <t>8.Primjena subkutane i intramuskularne terapije</t>
  </si>
  <si>
    <t>9.Uzimanje materijala za laboratorijske pretrage</t>
  </si>
  <si>
    <t>10.Mjerenje i registracija vitalnih funkcija, kontrola razine šećera u krvi i urinu</t>
  </si>
  <si>
    <t>11.Ostali postupci zdravstvene njege</t>
  </si>
  <si>
    <t>12.Zdravstvena rehabilitacija</t>
  </si>
  <si>
    <t>Nedostaju podaci Ustanove za zdravstvenu njegu u kući „Živković“ Čakovec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</si>
</sst>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3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B30" sqref="B30"/>
    </sheetView>
  </sheetViews>
  <sheetFormatPr defaultColWidth="12.5703125" defaultRowHeight="15.75" customHeight="1"/>
  <cols>
    <col min="1" max="1" width="36.7109375" customWidth="1"/>
    <col min="2" max="2" width="17.140625" customWidth="1"/>
    <col min="3" max="3" width="18" customWidth="1"/>
  </cols>
  <sheetData>
    <row r="1" spans="1:4" ht="20.100000000000001" customHeight="1">
      <c r="A1" s="15" t="s">
        <v>0</v>
      </c>
      <c r="B1" s="1"/>
      <c r="C1" s="1"/>
    </row>
    <row r="2" spans="1:4">
      <c r="B2" s="1"/>
      <c r="C2" s="1"/>
    </row>
    <row r="3" spans="1:4">
      <c r="A3" s="11" t="s">
        <v>4</v>
      </c>
      <c r="B3" s="3" t="s">
        <v>5</v>
      </c>
      <c r="C3" s="13" t="s">
        <v>8</v>
      </c>
      <c r="D3" s="14"/>
    </row>
    <row r="4" spans="1:4">
      <c r="A4" s="12"/>
      <c r="B4" s="3" t="s">
        <v>20</v>
      </c>
      <c r="C4" s="3" t="s">
        <v>21</v>
      </c>
      <c r="D4" s="3" t="s">
        <v>22</v>
      </c>
    </row>
    <row r="5" spans="1:4">
      <c r="A5" s="4" t="s">
        <v>23</v>
      </c>
      <c r="B5" s="3">
        <f t="shared" ref="B5:D5" si="0">SUM(B6:B19)</f>
        <v>18</v>
      </c>
      <c r="C5" s="3">
        <f t="shared" si="0"/>
        <v>18</v>
      </c>
      <c r="D5" s="3">
        <f t="shared" si="0"/>
        <v>0</v>
      </c>
    </row>
    <row r="6" spans="1:4">
      <c r="A6" s="4" t="s">
        <v>24</v>
      </c>
      <c r="B6" s="3">
        <v>1</v>
      </c>
      <c r="C6" s="3">
        <v>1</v>
      </c>
      <c r="D6" s="3">
        <v>0</v>
      </c>
    </row>
    <row r="7" spans="1:4">
      <c r="A7" s="4" t="s">
        <v>25</v>
      </c>
      <c r="B7" s="3">
        <v>5</v>
      </c>
      <c r="C7" s="3">
        <v>5</v>
      </c>
      <c r="D7" s="3">
        <v>0</v>
      </c>
    </row>
    <row r="8" spans="1:4">
      <c r="A8" s="4" t="s">
        <v>26</v>
      </c>
      <c r="B8" s="3">
        <v>1</v>
      </c>
      <c r="C8" s="3">
        <v>1</v>
      </c>
      <c r="D8" s="3">
        <v>0</v>
      </c>
    </row>
    <row r="9" spans="1:4">
      <c r="A9" s="4" t="s">
        <v>27</v>
      </c>
      <c r="B9" s="3">
        <v>1</v>
      </c>
      <c r="C9" s="3">
        <v>1</v>
      </c>
      <c r="D9" s="3">
        <v>0</v>
      </c>
    </row>
    <row r="10" spans="1:4">
      <c r="A10" s="4" t="s">
        <v>28</v>
      </c>
      <c r="B10" s="3">
        <v>1</v>
      </c>
      <c r="C10" s="3">
        <v>1</v>
      </c>
      <c r="D10" s="3">
        <v>0</v>
      </c>
    </row>
    <row r="11" spans="1:4">
      <c r="A11" s="4" t="s">
        <v>29</v>
      </c>
      <c r="B11" s="3">
        <v>1</v>
      </c>
      <c r="C11" s="3">
        <v>1</v>
      </c>
      <c r="D11" s="3">
        <v>0</v>
      </c>
    </row>
    <row r="12" spans="1:4">
      <c r="A12" s="4" t="s">
        <v>30</v>
      </c>
      <c r="B12" s="3">
        <v>1</v>
      </c>
      <c r="C12" s="3">
        <v>1</v>
      </c>
      <c r="D12" s="3">
        <v>0</v>
      </c>
    </row>
    <row r="13" spans="1:4">
      <c r="A13" s="4" t="s">
        <v>31</v>
      </c>
      <c r="B13" s="3">
        <v>1</v>
      </c>
      <c r="C13" s="3">
        <v>1</v>
      </c>
      <c r="D13" s="3">
        <v>0</v>
      </c>
    </row>
    <row r="14" spans="1:4">
      <c r="A14" s="4" t="s">
        <v>32</v>
      </c>
      <c r="B14" s="3">
        <v>1</v>
      </c>
      <c r="C14" s="3">
        <v>1</v>
      </c>
      <c r="D14" s="3">
        <v>0</v>
      </c>
    </row>
    <row r="15" spans="1:4">
      <c r="A15" s="4" t="s">
        <v>33</v>
      </c>
      <c r="B15" s="3">
        <v>1</v>
      </c>
      <c r="C15" s="3">
        <v>1</v>
      </c>
      <c r="D15" s="3">
        <v>0</v>
      </c>
    </row>
    <row r="16" spans="1:4">
      <c r="A16" s="4" t="s">
        <v>34</v>
      </c>
      <c r="B16" s="3">
        <v>1</v>
      </c>
      <c r="C16" s="3">
        <v>1</v>
      </c>
      <c r="D16" s="3">
        <v>0</v>
      </c>
    </row>
    <row r="17" spans="1:4">
      <c r="A17" s="4" t="s">
        <v>35</v>
      </c>
      <c r="B17" s="3">
        <v>1</v>
      </c>
      <c r="C17" s="3">
        <v>1</v>
      </c>
      <c r="D17" s="3">
        <v>0</v>
      </c>
    </row>
    <row r="18" spans="1:4">
      <c r="A18" s="4" t="s">
        <v>36</v>
      </c>
      <c r="B18" s="3">
        <v>1</v>
      </c>
      <c r="C18" s="3">
        <v>1</v>
      </c>
      <c r="D18" s="3">
        <v>0</v>
      </c>
    </row>
    <row r="19" spans="1:4">
      <c r="A19" s="4" t="s">
        <v>37</v>
      </c>
      <c r="B19" s="3">
        <v>1</v>
      </c>
      <c r="C19" s="3">
        <v>1</v>
      </c>
      <c r="D19" s="3">
        <v>0</v>
      </c>
    </row>
    <row r="23" spans="1:4">
      <c r="A23" s="6" t="s">
        <v>38</v>
      </c>
    </row>
    <row r="24" spans="1:4">
      <c r="A24" s="7"/>
    </row>
  </sheetData>
  <mergeCells count="2">
    <mergeCell ref="A3:A4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F33" sqref="F33"/>
    </sheetView>
  </sheetViews>
  <sheetFormatPr defaultColWidth="12.5703125" defaultRowHeight="15.75" customHeight="1"/>
  <cols>
    <col min="1" max="1" width="35.28515625" customWidth="1"/>
    <col min="2" max="2" width="7.42578125" bestFit="1" customWidth="1"/>
    <col min="3" max="3" width="6" bestFit="1" customWidth="1"/>
    <col min="4" max="4" width="7.5703125" bestFit="1" customWidth="1"/>
    <col min="5" max="5" width="13.140625" bestFit="1" customWidth="1"/>
    <col min="6" max="6" width="9.140625" bestFit="1" customWidth="1"/>
    <col min="7" max="7" width="5.140625" bestFit="1" customWidth="1"/>
    <col min="8" max="8" width="9.85546875" bestFit="1" customWidth="1"/>
    <col min="9" max="9" width="11.28515625" bestFit="1" customWidth="1"/>
    <col min="10" max="10" width="10.28515625" bestFit="1" customWidth="1"/>
    <col min="11" max="11" width="7.5703125" bestFit="1" customWidth="1"/>
    <col min="12" max="12" width="11.42578125" bestFit="1" customWidth="1"/>
    <col min="13" max="13" width="5.85546875" bestFit="1" customWidth="1"/>
    <col min="14" max="14" width="8.85546875" bestFit="1" customWidth="1"/>
  </cols>
  <sheetData>
    <row r="1" spans="1:14" ht="20.100000000000001" customHeight="1">
      <c r="A1" s="15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4</v>
      </c>
      <c r="B3" s="2" t="s">
        <v>6</v>
      </c>
      <c r="C3" s="2" t="s">
        <v>7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</row>
    <row r="4" spans="1:14">
      <c r="A4" s="4" t="s">
        <v>23</v>
      </c>
      <c r="B4" s="2">
        <v>368</v>
      </c>
      <c r="C4" s="5">
        <v>4824</v>
      </c>
      <c r="D4" s="5">
        <v>811</v>
      </c>
      <c r="E4" s="5">
        <v>4125</v>
      </c>
      <c r="F4" s="5">
        <v>2091</v>
      </c>
      <c r="G4" s="2">
        <v>0</v>
      </c>
      <c r="H4" s="2">
        <v>425</v>
      </c>
      <c r="I4" s="2">
        <v>255</v>
      </c>
      <c r="J4" s="2">
        <v>507</v>
      </c>
      <c r="K4" s="2">
        <v>265</v>
      </c>
      <c r="L4" s="5">
        <v>6529</v>
      </c>
      <c r="M4" s="5">
        <v>994</v>
      </c>
      <c r="N4" s="5">
        <v>21194</v>
      </c>
    </row>
    <row r="5" spans="1:14">
      <c r="A5" s="4" t="s">
        <v>24</v>
      </c>
      <c r="B5" s="2">
        <v>36</v>
      </c>
      <c r="C5" s="2">
        <v>359</v>
      </c>
      <c r="D5" s="2">
        <v>101</v>
      </c>
      <c r="E5" s="2">
        <v>276</v>
      </c>
      <c r="F5" s="2">
        <v>247</v>
      </c>
      <c r="G5" s="2">
        <v>0</v>
      </c>
      <c r="H5" s="2">
        <v>63</v>
      </c>
      <c r="I5" s="2">
        <v>26</v>
      </c>
      <c r="J5" s="2">
        <v>5</v>
      </c>
      <c r="K5" s="2">
        <v>8</v>
      </c>
      <c r="L5" s="2">
        <v>433</v>
      </c>
      <c r="M5" s="2">
        <v>81</v>
      </c>
      <c r="N5" s="5">
        <v>1635</v>
      </c>
    </row>
    <row r="6" spans="1:14">
      <c r="A6" s="4" t="s">
        <v>25</v>
      </c>
      <c r="B6" s="2">
        <v>61</v>
      </c>
      <c r="C6" s="5">
        <v>1329</v>
      </c>
      <c r="D6" s="2">
        <v>176</v>
      </c>
      <c r="E6" s="2">
        <v>994</v>
      </c>
      <c r="F6" s="2">
        <v>382</v>
      </c>
      <c r="G6" s="2">
        <v>0</v>
      </c>
      <c r="H6" s="2">
        <v>46</v>
      </c>
      <c r="I6" s="2">
        <v>42</v>
      </c>
      <c r="J6" s="2">
        <v>35</v>
      </c>
      <c r="K6" s="2">
        <v>3</v>
      </c>
      <c r="L6" s="2">
        <v>1676</v>
      </c>
      <c r="M6" s="2">
        <v>140</v>
      </c>
      <c r="N6" s="5">
        <v>4884</v>
      </c>
    </row>
    <row r="7" spans="1:14">
      <c r="A7" s="4" t="s">
        <v>26</v>
      </c>
      <c r="B7" s="2">
        <v>25</v>
      </c>
      <c r="C7" s="2">
        <v>149</v>
      </c>
      <c r="D7" s="2">
        <v>5</v>
      </c>
      <c r="E7" s="2">
        <v>154</v>
      </c>
      <c r="F7" s="2">
        <v>26</v>
      </c>
      <c r="G7" s="2">
        <v>0</v>
      </c>
      <c r="H7" s="2">
        <v>0</v>
      </c>
      <c r="I7" s="2">
        <v>0</v>
      </c>
      <c r="J7" s="2">
        <v>52</v>
      </c>
      <c r="K7" s="2">
        <v>7</v>
      </c>
      <c r="L7" s="2">
        <v>236</v>
      </c>
      <c r="M7" s="2">
        <v>159</v>
      </c>
      <c r="N7" s="5">
        <v>813</v>
      </c>
    </row>
    <row r="8" spans="1:14">
      <c r="A8" s="4" t="s">
        <v>27</v>
      </c>
      <c r="B8" s="2">
        <v>6</v>
      </c>
      <c r="C8" s="2">
        <v>243</v>
      </c>
      <c r="D8" s="2">
        <v>50</v>
      </c>
      <c r="E8" s="2">
        <v>240</v>
      </c>
      <c r="F8" s="2">
        <v>167</v>
      </c>
      <c r="G8" s="2">
        <v>0</v>
      </c>
      <c r="H8" s="2">
        <v>83</v>
      </c>
      <c r="I8" s="2">
        <v>30</v>
      </c>
      <c r="J8" s="2">
        <v>0</v>
      </c>
      <c r="K8" s="2">
        <v>1</v>
      </c>
      <c r="L8" s="2">
        <v>356</v>
      </c>
      <c r="M8" s="2">
        <v>92</v>
      </c>
      <c r="N8" s="2">
        <v>1268</v>
      </c>
    </row>
    <row r="9" spans="1:14">
      <c r="A9" s="4" t="s">
        <v>28</v>
      </c>
      <c r="B9" s="2">
        <v>15</v>
      </c>
      <c r="C9" s="2">
        <v>231</v>
      </c>
      <c r="D9" s="2">
        <v>23</v>
      </c>
      <c r="E9" s="2">
        <v>228</v>
      </c>
      <c r="F9" s="2">
        <v>207</v>
      </c>
      <c r="G9" s="2">
        <v>0</v>
      </c>
      <c r="H9" s="2">
        <v>14</v>
      </c>
      <c r="I9" s="2">
        <v>5</v>
      </c>
      <c r="J9" s="2">
        <v>35</v>
      </c>
      <c r="K9" s="2">
        <v>60</v>
      </c>
      <c r="L9" s="2">
        <v>763</v>
      </c>
      <c r="M9" s="2">
        <v>117</v>
      </c>
      <c r="N9" s="5">
        <v>1698</v>
      </c>
    </row>
    <row r="10" spans="1:14">
      <c r="A10" s="4" t="s">
        <v>29</v>
      </c>
      <c r="B10" s="2">
        <v>22</v>
      </c>
      <c r="C10" s="2">
        <v>401</v>
      </c>
      <c r="D10" s="2">
        <v>66</v>
      </c>
      <c r="E10" s="2">
        <v>353</v>
      </c>
      <c r="F10" s="2">
        <v>128</v>
      </c>
      <c r="G10" s="2">
        <v>0</v>
      </c>
      <c r="H10" s="2">
        <v>44</v>
      </c>
      <c r="I10" s="2">
        <v>16</v>
      </c>
      <c r="J10" s="2">
        <v>86</v>
      </c>
      <c r="K10" s="2">
        <v>18</v>
      </c>
      <c r="L10" s="2">
        <v>177</v>
      </c>
      <c r="M10" s="2">
        <v>92</v>
      </c>
      <c r="N10" s="5">
        <v>1403</v>
      </c>
    </row>
    <row r="11" spans="1:14">
      <c r="A11" s="4" t="s">
        <v>30</v>
      </c>
      <c r="B11" s="2">
        <v>49</v>
      </c>
      <c r="C11" s="2">
        <v>395</v>
      </c>
      <c r="D11" s="2">
        <v>77</v>
      </c>
      <c r="E11" s="2">
        <v>299</v>
      </c>
      <c r="F11" s="2">
        <v>225</v>
      </c>
      <c r="G11" s="2">
        <v>0</v>
      </c>
      <c r="H11" s="2">
        <v>24</v>
      </c>
      <c r="I11" s="2">
        <v>4</v>
      </c>
      <c r="J11" s="2">
        <v>0</v>
      </c>
      <c r="K11" s="2">
        <v>0</v>
      </c>
      <c r="L11" s="2">
        <v>496</v>
      </c>
      <c r="M11" s="2">
        <v>0</v>
      </c>
      <c r="N11" s="5">
        <v>1569</v>
      </c>
    </row>
    <row r="12" spans="1:14">
      <c r="A12" s="4" t="s">
        <v>31</v>
      </c>
      <c r="B12" s="2">
        <v>27</v>
      </c>
      <c r="C12" s="2">
        <v>272</v>
      </c>
      <c r="D12" s="2">
        <v>73</v>
      </c>
      <c r="E12" s="2">
        <v>253</v>
      </c>
      <c r="F12" s="2">
        <v>72</v>
      </c>
      <c r="G12" s="2">
        <v>0</v>
      </c>
      <c r="H12" s="2">
        <v>3</v>
      </c>
      <c r="I12" s="2">
        <v>15</v>
      </c>
      <c r="J12" s="2">
        <v>121</v>
      </c>
      <c r="K12" s="2">
        <v>79</v>
      </c>
      <c r="L12" s="2">
        <v>258</v>
      </c>
      <c r="M12" s="2">
        <v>120</v>
      </c>
      <c r="N12" s="2">
        <v>1293</v>
      </c>
    </row>
    <row r="13" spans="1:14">
      <c r="A13" s="4" t="s">
        <v>32</v>
      </c>
      <c r="B13" s="2">
        <v>22</v>
      </c>
      <c r="C13" s="2">
        <v>329</v>
      </c>
      <c r="D13" s="2">
        <v>27</v>
      </c>
      <c r="E13" s="2">
        <v>292</v>
      </c>
      <c r="F13" s="2">
        <v>107</v>
      </c>
      <c r="G13" s="2">
        <v>0</v>
      </c>
      <c r="H13" s="2">
        <v>59</v>
      </c>
      <c r="I13" s="2">
        <v>64</v>
      </c>
      <c r="J13" s="2">
        <v>4</v>
      </c>
      <c r="K13" s="2">
        <v>0</v>
      </c>
      <c r="L13" s="2">
        <v>422</v>
      </c>
      <c r="M13" s="2">
        <v>3</v>
      </c>
      <c r="N13" s="5">
        <v>1329</v>
      </c>
    </row>
    <row r="14" spans="1:14">
      <c r="A14" s="4" t="s">
        <v>33</v>
      </c>
      <c r="B14" s="2">
        <v>22</v>
      </c>
      <c r="C14" s="2">
        <v>280</v>
      </c>
      <c r="D14" s="2">
        <v>29</v>
      </c>
      <c r="E14" s="2">
        <v>239</v>
      </c>
      <c r="F14" s="2">
        <v>81</v>
      </c>
      <c r="G14" s="2">
        <v>0</v>
      </c>
      <c r="H14" s="2">
        <v>7</v>
      </c>
      <c r="I14" s="2">
        <v>8</v>
      </c>
      <c r="J14" s="2">
        <v>80</v>
      </c>
      <c r="K14" s="2">
        <v>58</v>
      </c>
      <c r="L14" s="2">
        <v>448</v>
      </c>
      <c r="M14" s="2">
        <v>10</v>
      </c>
      <c r="N14" s="5">
        <v>1262</v>
      </c>
    </row>
    <row r="15" spans="1:14">
      <c r="A15" s="4" t="s">
        <v>34</v>
      </c>
      <c r="B15" s="2">
        <v>38</v>
      </c>
      <c r="C15" s="2">
        <v>308</v>
      </c>
      <c r="D15" s="2">
        <v>67</v>
      </c>
      <c r="E15" s="2">
        <v>237</v>
      </c>
      <c r="F15" s="2">
        <v>203</v>
      </c>
      <c r="G15" s="2">
        <v>0</v>
      </c>
      <c r="H15" s="2">
        <v>36</v>
      </c>
      <c r="I15" s="2">
        <v>25</v>
      </c>
      <c r="J15" s="2">
        <v>36</v>
      </c>
      <c r="K15" s="2">
        <v>21</v>
      </c>
      <c r="L15" s="2">
        <v>505</v>
      </c>
      <c r="M15" s="2">
        <v>11</v>
      </c>
      <c r="N15" s="5">
        <v>1487</v>
      </c>
    </row>
    <row r="16" spans="1:14">
      <c r="A16" s="4" t="s">
        <v>35</v>
      </c>
      <c r="B16" s="2">
        <v>13</v>
      </c>
      <c r="C16" s="2">
        <v>148</v>
      </c>
      <c r="D16" s="2">
        <v>32</v>
      </c>
      <c r="E16" s="2">
        <v>130</v>
      </c>
      <c r="F16" s="2">
        <v>48</v>
      </c>
      <c r="G16" s="2">
        <v>0</v>
      </c>
      <c r="H16" s="2">
        <v>10</v>
      </c>
      <c r="I16" s="2">
        <v>5</v>
      </c>
      <c r="J16" s="2">
        <v>40</v>
      </c>
      <c r="K16" s="2">
        <v>2</v>
      </c>
      <c r="L16" s="2">
        <v>281</v>
      </c>
      <c r="M16" s="2">
        <v>72</v>
      </c>
      <c r="N16" s="5">
        <v>781</v>
      </c>
    </row>
    <row r="17" spans="1:14">
      <c r="A17" s="4" t="s">
        <v>36</v>
      </c>
      <c r="B17" s="2">
        <v>27</v>
      </c>
      <c r="C17" s="2">
        <v>315</v>
      </c>
      <c r="D17" s="2">
        <v>57</v>
      </c>
      <c r="E17" s="2">
        <v>363</v>
      </c>
      <c r="F17" s="2">
        <v>158</v>
      </c>
      <c r="G17" s="2">
        <v>0</v>
      </c>
      <c r="H17" s="2">
        <v>26</v>
      </c>
      <c r="I17" s="2">
        <v>11</v>
      </c>
      <c r="J17" s="2">
        <v>6</v>
      </c>
      <c r="K17" s="2">
        <v>0</v>
      </c>
      <c r="L17" s="2">
        <v>302</v>
      </c>
      <c r="M17" s="2">
        <v>47</v>
      </c>
      <c r="N17" s="5">
        <v>1312</v>
      </c>
    </row>
    <row r="18" spans="1:14">
      <c r="A18" s="4" t="s">
        <v>37</v>
      </c>
      <c r="B18" s="2">
        <v>5</v>
      </c>
      <c r="C18" s="2">
        <v>65</v>
      </c>
      <c r="D18" s="2">
        <v>28</v>
      </c>
      <c r="E18" s="2">
        <v>67</v>
      </c>
      <c r="F18" s="2">
        <v>40</v>
      </c>
      <c r="G18" s="2">
        <v>0</v>
      </c>
      <c r="H18" s="2">
        <v>10</v>
      </c>
      <c r="I18" s="2">
        <v>4</v>
      </c>
      <c r="J18" s="2">
        <v>7</v>
      </c>
      <c r="K18" s="2">
        <v>8</v>
      </c>
      <c r="L18" s="2">
        <v>176</v>
      </c>
      <c r="M18" s="2">
        <v>50</v>
      </c>
      <c r="N18" s="5">
        <v>460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J30" sqref="J30"/>
    </sheetView>
  </sheetViews>
  <sheetFormatPr defaultColWidth="12.5703125" defaultRowHeight="15.75" customHeight="1"/>
  <cols>
    <col min="1" max="1" width="36.140625" customWidth="1"/>
    <col min="2" max="2" width="7.42578125" bestFit="1" customWidth="1"/>
    <col min="3" max="3" width="6" bestFit="1" customWidth="1"/>
    <col min="4" max="4" width="7.5703125" bestFit="1" customWidth="1"/>
    <col min="5" max="5" width="13.140625" bestFit="1" customWidth="1"/>
    <col min="6" max="6" width="9.140625" bestFit="1" customWidth="1"/>
    <col min="7" max="7" width="5.140625" bestFit="1" customWidth="1"/>
    <col min="8" max="8" width="9.85546875" bestFit="1" customWidth="1"/>
    <col min="9" max="9" width="11.28515625" bestFit="1" customWidth="1"/>
    <col min="10" max="10" width="10.28515625" bestFit="1" customWidth="1"/>
    <col min="11" max="11" width="7.5703125" bestFit="1" customWidth="1"/>
    <col min="12" max="12" width="11.42578125" bestFit="1" customWidth="1"/>
    <col min="13" max="13" width="5.85546875" bestFit="1" customWidth="1"/>
    <col min="14" max="14" width="8.85546875" bestFit="1" customWidth="1"/>
  </cols>
  <sheetData>
    <row r="1" spans="1:14" ht="20.100000000000001" customHeight="1">
      <c r="A1" s="15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4</v>
      </c>
      <c r="B3" s="2" t="s">
        <v>6</v>
      </c>
      <c r="C3" s="2" t="s">
        <v>7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</row>
    <row r="4" spans="1:14">
      <c r="A4" s="4" t="s">
        <v>23</v>
      </c>
      <c r="B4" s="2">
        <v>0</v>
      </c>
      <c r="C4" s="5">
        <v>0</v>
      </c>
      <c r="D4" s="5">
        <v>0</v>
      </c>
      <c r="E4" s="5">
        <v>2027</v>
      </c>
      <c r="F4" s="5">
        <v>1036</v>
      </c>
      <c r="G4" s="2">
        <v>0</v>
      </c>
      <c r="H4" s="2">
        <v>174</v>
      </c>
      <c r="I4" s="2">
        <v>134</v>
      </c>
      <c r="J4" s="2">
        <v>218</v>
      </c>
      <c r="K4" s="2">
        <v>117</v>
      </c>
      <c r="L4" s="5">
        <v>2679</v>
      </c>
      <c r="M4" s="5">
        <v>464</v>
      </c>
      <c r="N4" s="5">
        <v>6849</v>
      </c>
    </row>
    <row r="5" spans="1:14">
      <c r="A5" s="4" t="s">
        <v>24</v>
      </c>
      <c r="B5" s="2">
        <v>0</v>
      </c>
      <c r="C5" s="2">
        <v>0</v>
      </c>
      <c r="D5" s="2">
        <v>0</v>
      </c>
      <c r="E5" s="2">
        <v>162</v>
      </c>
      <c r="F5" s="2">
        <v>116</v>
      </c>
      <c r="G5" s="2">
        <v>0</v>
      </c>
      <c r="H5" s="2">
        <v>17</v>
      </c>
      <c r="I5" s="2">
        <v>8</v>
      </c>
      <c r="J5" s="2">
        <v>2</v>
      </c>
      <c r="K5" s="2">
        <v>2</v>
      </c>
      <c r="L5" s="2">
        <v>172</v>
      </c>
      <c r="M5" s="2">
        <v>62</v>
      </c>
      <c r="N5" s="5">
        <v>541</v>
      </c>
    </row>
    <row r="6" spans="1:14">
      <c r="A6" s="4" t="s">
        <v>25</v>
      </c>
      <c r="B6" s="2">
        <v>0</v>
      </c>
      <c r="C6" s="5">
        <v>0</v>
      </c>
      <c r="D6" s="2">
        <v>0</v>
      </c>
      <c r="E6" s="2">
        <v>514</v>
      </c>
      <c r="F6" s="2">
        <v>206</v>
      </c>
      <c r="G6" s="2">
        <v>0</v>
      </c>
      <c r="H6" s="2">
        <v>22</v>
      </c>
      <c r="I6" s="2">
        <v>27</v>
      </c>
      <c r="J6" s="2">
        <v>8</v>
      </c>
      <c r="K6" s="2">
        <v>0</v>
      </c>
      <c r="L6" s="2">
        <v>718</v>
      </c>
      <c r="M6" s="2">
        <v>57</v>
      </c>
      <c r="N6" s="5">
        <v>1552</v>
      </c>
    </row>
    <row r="7" spans="1:14">
      <c r="A7" s="4" t="s">
        <v>26</v>
      </c>
      <c r="B7" s="2">
        <v>0</v>
      </c>
      <c r="C7" s="2">
        <v>0</v>
      </c>
      <c r="D7" s="2">
        <v>0</v>
      </c>
      <c r="E7" s="2">
        <v>80</v>
      </c>
      <c r="F7" s="2">
        <v>6</v>
      </c>
      <c r="G7" s="2">
        <v>0</v>
      </c>
      <c r="H7" s="2">
        <v>0</v>
      </c>
      <c r="I7" s="2">
        <v>0</v>
      </c>
      <c r="J7" s="2">
        <v>5</v>
      </c>
      <c r="K7" s="2">
        <v>2</v>
      </c>
      <c r="L7" s="2">
        <v>127</v>
      </c>
      <c r="M7" s="2">
        <v>63</v>
      </c>
      <c r="N7" s="5">
        <v>283</v>
      </c>
    </row>
    <row r="8" spans="1:14">
      <c r="A8" s="4" t="s">
        <v>27</v>
      </c>
      <c r="B8" s="2">
        <v>0</v>
      </c>
      <c r="C8" s="2">
        <v>0</v>
      </c>
      <c r="D8" s="2">
        <v>0</v>
      </c>
      <c r="E8" s="2">
        <v>101</v>
      </c>
      <c r="F8" s="2">
        <v>65</v>
      </c>
      <c r="G8" s="2">
        <v>0</v>
      </c>
      <c r="H8" s="2">
        <v>37</v>
      </c>
      <c r="I8" s="2">
        <v>17</v>
      </c>
      <c r="J8" s="2">
        <v>0</v>
      </c>
      <c r="K8" s="2">
        <v>0</v>
      </c>
      <c r="L8" s="2">
        <v>164</v>
      </c>
      <c r="M8" s="2">
        <v>46</v>
      </c>
      <c r="N8" s="2">
        <v>430</v>
      </c>
    </row>
    <row r="9" spans="1:14">
      <c r="A9" s="4" t="s">
        <v>28</v>
      </c>
      <c r="B9" s="2">
        <v>0</v>
      </c>
      <c r="C9" s="2">
        <v>0</v>
      </c>
      <c r="D9" s="2">
        <v>0</v>
      </c>
      <c r="E9" s="2">
        <v>121</v>
      </c>
      <c r="F9" s="2">
        <v>122</v>
      </c>
      <c r="G9" s="2">
        <v>0</v>
      </c>
      <c r="H9" s="2">
        <v>3</v>
      </c>
      <c r="I9" s="2">
        <v>3</v>
      </c>
      <c r="J9" s="2">
        <v>14</v>
      </c>
      <c r="K9" s="2">
        <v>23</v>
      </c>
      <c r="L9" s="2">
        <v>357</v>
      </c>
      <c r="M9" s="2">
        <v>52</v>
      </c>
      <c r="N9" s="5">
        <v>695</v>
      </c>
    </row>
    <row r="10" spans="1:14">
      <c r="A10" s="4" t="s">
        <v>29</v>
      </c>
      <c r="B10" s="2">
        <v>0</v>
      </c>
      <c r="C10" s="2">
        <v>0</v>
      </c>
      <c r="D10" s="2">
        <v>0</v>
      </c>
      <c r="E10" s="2">
        <v>163</v>
      </c>
      <c r="F10" s="2">
        <v>53</v>
      </c>
      <c r="G10" s="2">
        <v>0</v>
      </c>
      <c r="H10" s="2">
        <v>6</v>
      </c>
      <c r="I10" s="2">
        <v>11</v>
      </c>
      <c r="J10" s="2">
        <v>35</v>
      </c>
      <c r="K10" s="2">
        <v>1</v>
      </c>
      <c r="L10" s="2">
        <v>61</v>
      </c>
      <c r="M10" s="2">
        <v>26</v>
      </c>
      <c r="N10" s="5">
        <v>356</v>
      </c>
    </row>
    <row r="11" spans="1:14">
      <c r="A11" s="4" t="s">
        <v>30</v>
      </c>
      <c r="B11" s="2">
        <v>0</v>
      </c>
      <c r="C11" s="2">
        <v>0</v>
      </c>
      <c r="D11" s="2">
        <v>0</v>
      </c>
      <c r="E11" s="2">
        <v>145</v>
      </c>
      <c r="F11" s="2">
        <v>95</v>
      </c>
      <c r="G11" s="2">
        <v>0</v>
      </c>
      <c r="H11" s="2">
        <v>9</v>
      </c>
      <c r="I11" s="2">
        <v>3</v>
      </c>
      <c r="J11" s="2">
        <v>0</v>
      </c>
      <c r="K11" s="2">
        <v>0</v>
      </c>
      <c r="L11" s="2">
        <v>235</v>
      </c>
      <c r="M11" s="2">
        <v>0</v>
      </c>
      <c r="N11" s="5">
        <v>487</v>
      </c>
    </row>
    <row r="12" spans="1:14">
      <c r="A12" s="4" t="s">
        <v>31</v>
      </c>
      <c r="B12" s="2">
        <v>0</v>
      </c>
      <c r="C12" s="2">
        <v>0</v>
      </c>
      <c r="D12" s="2">
        <v>0</v>
      </c>
      <c r="E12" s="2">
        <v>150</v>
      </c>
      <c r="F12" s="2">
        <v>52</v>
      </c>
      <c r="G12" s="2">
        <v>0</v>
      </c>
      <c r="H12" s="2">
        <v>3</v>
      </c>
      <c r="I12" s="2">
        <v>5</v>
      </c>
      <c r="J12" s="2">
        <v>66</v>
      </c>
      <c r="K12" s="2">
        <v>30</v>
      </c>
      <c r="L12" s="2">
        <v>79</v>
      </c>
      <c r="M12" s="2">
        <v>60</v>
      </c>
      <c r="N12" s="2">
        <v>445</v>
      </c>
    </row>
    <row r="13" spans="1:14">
      <c r="A13" s="4" t="s">
        <v>32</v>
      </c>
      <c r="B13" s="2">
        <v>0</v>
      </c>
      <c r="C13" s="2">
        <v>0</v>
      </c>
      <c r="D13" s="2">
        <v>0</v>
      </c>
      <c r="E13" s="2">
        <v>109</v>
      </c>
      <c r="F13" s="2">
        <v>43</v>
      </c>
      <c r="G13" s="2">
        <v>0</v>
      </c>
      <c r="H13" s="2">
        <v>23</v>
      </c>
      <c r="I13" s="2">
        <v>31</v>
      </c>
      <c r="J13" s="2">
        <v>2</v>
      </c>
      <c r="K13" s="2">
        <v>0</v>
      </c>
      <c r="L13" s="2">
        <v>161</v>
      </c>
      <c r="M13" s="2">
        <v>1</v>
      </c>
      <c r="N13" s="5">
        <v>370</v>
      </c>
    </row>
    <row r="14" spans="1:14">
      <c r="A14" s="4" t="s">
        <v>33</v>
      </c>
      <c r="B14" s="2">
        <v>0</v>
      </c>
      <c r="C14" s="2">
        <v>0</v>
      </c>
      <c r="D14" s="2">
        <v>0</v>
      </c>
      <c r="E14" s="2">
        <v>101</v>
      </c>
      <c r="F14" s="2">
        <v>44</v>
      </c>
      <c r="G14" s="2">
        <v>0</v>
      </c>
      <c r="H14" s="2">
        <v>5</v>
      </c>
      <c r="I14" s="2">
        <v>5</v>
      </c>
      <c r="J14" s="2">
        <v>50</v>
      </c>
      <c r="K14" s="2">
        <v>37</v>
      </c>
      <c r="L14" s="2">
        <v>135</v>
      </c>
      <c r="M14" s="2">
        <v>5</v>
      </c>
      <c r="N14" s="5">
        <v>382</v>
      </c>
    </row>
    <row r="15" spans="1:14">
      <c r="A15" s="4" t="s">
        <v>34</v>
      </c>
      <c r="B15" s="2">
        <v>0</v>
      </c>
      <c r="C15" s="2">
        <v>0</v>
      </c>
      <c r="D15" s="2">
        <v>0</v>
      </c>
      <c r="E15" s="2">
        <v>135</v>
      </c>
      <c r="F15" s="2">
        <v>108</v>
      </c>
      <c r="G15" s="2">
        <v>0</v>
      </c>
      <c r="H15" s="2">
        <v>18</v>
      </c>
      <c r="I15" s="2">
        <v>16</v>
      </c>
      <c r="J15" s="2">
        <v>11</v>
      </c>
      <c r="K15" s="2">
        <v>15</v>
      </c>
      <c r="L15" s="2">
        <v>184</v>
      </c>
      <c r="M15" s="2">
        <v>8</v>
      </c>
      <c r="N15" s="5">
        <v>495</v>
      </c>
    </row>
    <row r="16" spans="1:14">
      <c r="A16" s="4" t="s">
        <v>35</v>
      </c>
      <c r="B16" s="2">
        <v>0</v>
      </c>
      <c r="C16" s="2">
        <v>0</v>
      </c>
      <c r="D16" s="2">
        <v>0</v>
      </c>
      <c r="E16" s="2">
        <v>37</v>
      </c>
      <c r="F16" s="2">
        <v>21</v>
      </c>
      <c r="G16" s="2">
        <v>0</v>
      </c>
      <c r="H16" s="2">
        <v>9</v>
      </c>
      <c r="I16" s="2">
        <v>2</v>
      </c>
      <c r="J16" s="2">
        <v>14</v>
      </c>
      <c r="K16" s="2">
        <v>0</v>
      </c>
      <c r="L16" s="2">
        <v>82</v>
      </c>
      <c r="M16" s="2">
        <v>55</v>
      </c>
      <c r="N16" s="5">
        <v>220</v>
      </c>
    </row>
    <row r="17" spans="1:14">
      <c r="A17" s="4" t="s">
        <v>36</v>
      </c>
      <c r="B17" s="2">
        <v>0</v>
      </c>
      <c r="C17" s="2">
        <v>0</v>
      </c>
      <c r="D17" s="2">
        <v>0</v>
      </c>
      <c r="E17" s="2">
        <v>176</v>
      </c>
      <c r="F17" s="2">
        <v>88</v>
      </c>
      <c r="G17" s="2">
        <v>0</v>
      </c>
      <c r="H17" s="2">
        <v>12</v>
      </c>
      <c r="I17" s="2">
        <v>5</v>
      </c>
      <c r="J17" s="2">
        <v>4</v>
      </c>
      <c r="K17" s="2">
        <v>0</v>
      </c>
      <c r="L17" s="2">
        <v>152</v>
      </c>
      <c r="M17" s="2">
        <v>4</v>
      </c>
      <c r="N17" s="5">
        <v>441</v>
      </c>
    </row>
    <row r="18" spans="1:14">
      <c r="A18" s="4" t="s">
        <v>37</v>
      </c>
      <c r="B18" s="2">
        <v>0</v>
      </c>
      <c r="C18" s="2">
        <v>0</v>
      </c>
      <c r="D18" s="2">
        <v>0</v>
      </c>
      <c r="E18" s="2">
        <v>33</v>
      </c>
      <c r="F18" s="2">
        <v>17</v>
      </c>
      <c r="G18" s="2">
        <v>0</v>
      </c>
      <c r="H18" s="2">
        <v>10</v>
      </c>
      <c r="I18" s="2">
        <v>1</v>
      </c>
      <c r="J18" s="2">
        <v>7</v>
      </c>
      <c r="K18" s="2">
        <v>7</v>
      </c>
      <c r="L18" s="2">
        <v>52</v>
      </c>
      <c r="M18" s="2">
        <v>25</v>
      </c>
      <c r="N18" s="5">
        <v>152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K29" sqref="K29"/>
    </sheetView>
  </sheetViews>
  <sheetFormatPr defaultColWidth="12.5703125" defaultRowHeight="15.75" customHeight="1"/>
  <cols>
    <col min="1" max="1" width="35.85546875" customWidth="1"/>
    <col min="2" max="2" width="7.42578125" bestFit="1" customWidth="1"/>
    <col min="3" max="3" width="6" bestFit="1" customWidth="1"/>
    <col min="4" max="4" width="7.5703125" bestFit="1" customWidth="1"/>
    <col min="5" max="5" width="13.140625" bestFit="1" customWidth="1"/>
    <col min="6" max="6" width="9.140625" bestFit="1" customWidth="1"/>
    <col min="7" max="7" width="5.140625" bestFit="1" customWidth="1"/>
    <col min="8" max="8" width="9.85546875" bestFit="1" customWidth="1"/>
    <col min="9" max="9" width="11.28515625" bestFit="1" customWidth="1"/>
    <col min="10" max="10" width="10.28515625" bestFit="1" customWidth="1"/>
    <col min="11" max="11" width="7.5703125" bestFit="1" customWidth="1"/>
    <col min="12" max="12" width="11.42578125" bestFit="1" customWidth="1"/>
    <col min="13" max="13" width="5.85546875" bestFit="1" customWidth="1"/>
    <col min="14" max="14" width="8.85546875" bestFit="1" customWidth="1"/>
  </cols>
  <sheetData>
    <row r="1" spans="1:14" ht="20.100000000000001" customHeight="1">
      <c r="A1" s="15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4</v>
      </c>
      <c r="B3" s="2" t="s">
        <v>6</v>
      </c>
      <c r="C3" s="2" t="s">
        <v>7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</row>
    <row r="4" spans="1:14">
      <c r="A4" s="4" t="s">
        <v>23</v>
      </c>
      <c r="B4" s="2">
        <v>368</v>
      </c>
      <c r="C4" s="5">
        <v>4824</v>
      </c>
      <c r="D4" s="5">
        <v>811</v>
      </c>
      <c r="E4" s="5">
        <v>2098</v>
      </c>
      <c r="F4" s="5">
        <v>1055</v>
      </c>
      <c r="G4" s="2">
        <v>0</v>
      </c>
      <c r="H4" s="2">
        <v>251</v>
      </c>
      <c r="I4" s="2">
        <v>121</v>
      </c>
      <c r="J4" s="2">
        <v>289</v>
      </c>
      <c r="K4" s="2">
        <v>148</v>
      </c>
      <c r="L4" s="5">
        <v>3850</v>
      </c>
      <c r="M4" s="5">
        <v>530</v>
      </c>
      <c r="N4" s="5">
        <v>14345</v>
      </c>
    </row>
    <row r="5" spans="1:14">
      <c r="A5" s="4" t="s">
        <v>24</v>
      </c>
      <c r="B5" s="2">
        <v>31</v>
      </c>
      <c r="C5" s="2">
        <v>359</v>
      </c>
      <c r="D5" s="2">
        <v>101</v>
      </c>
      <c r="E5" s="2">
        <v>114</v>
      </c>
      <c r="F5" s="2">
        <v>131</v>
      </c>
      <c r="G5" s="2">
        <v>0</v>
      </c>
      <c r="H5" s="2">
        <v>46</v>
      </c>
      <c r="I5" s="2">
        <v>18</v>
      </c>
      <c r="J5" s="2">
        <v>3</v>
      </c>
      <c r="K5" s="2">
        <v>6</v>
      </c>
      <c r="L5" s="2">
        <v>261</v>
      </c>
      <c r="M5" s="2">
        <v>19</v>
      </c>
      <c r="N5" s="5">
        <v>1094</v>
      </c>
    </row>
    <row r="6" spans="1:14">
      <c r="A6" s="4" t="s">
        <v>25</v>
      </c>
      <c r="B6" s="2">
        <v>61</v>
      </c>
      <c r="C6" s="5">
        <v>1329</v>
      </c>
      <c r="D6" s="2">
        <v>176</v>
      </c>
      <c r="E6" s="2">
        <v>480</v>
      </c>
      <c r="F6" s="2">
        <v>176</v>
      </c>
      <c r="G6" s="2">
        <v>0</v>
      </c>
      <c r="H6" s="2">
        <v>24</v>
      </c>
      <c r="I6" s="2">
        <v>15</v>
      </c>
      <c r="J6" s="2">
        <v>27</v>
      </c>
      <c r="K6" s="2">
        <v>3</v>
      </c>
      <c r="L6" s="2">
        <v>958</v>
      </c>
      <c r="M6" s="2">
        <v>83</v>
      </c>
      <c r="N6" s="5">
        <v>3332</v>
      </c>
    </row>
    <row r="7" spans="1:14">
      <c r="A7" s="4" t="s">
        <v>26</v>
      </c>
      <c r="B7" s="2">
        <v>25</v>
      </c>
      <c r="C7" s="2">
        <v>149</v>
      </c>
      <c r="D7" s="2">
        <v>5</v>
      </c>
      <c r="E7" s="2">
        <v>74</v>
      </c>
      <c r="F7" s="2">
        <v>20</v>
      </c>
      <c r="G7" s="2">
        <v>0</v>
      </c>
      <c r="H7" s="2">
        <v>0</v>
      </c>
      <c r="I7" s="2">
        <v>0</v>
      </c>
      <c r="J7" s="2">
        <v>47</v>
      </c>
      <c r="K7" s="2">
        <v>5</v>
      </c>
      <c r="L7" s="2">
        <v>109</v>
      </c>
      <c r="M7" s="2">
        <v>96</v>
      </c>
      <c r="N7" s="5">
        <v>530</v>
      </c>
    </row>
    <row r="8" spans="1:14">
      <c r="A8" s="4" t="s">
        <v>27</v>
      </c>
      <c r="B8" s="2">
        <v>6</v>
      </c>
      <c r="C8" s="2">
        <v>243</v>
      </c>
      <c r="D8" s="2">
        <v>50</v>
      </c>
      <c r="E8" s="2">
        <v>139</v>
      </c>
      <c r="F8" s="2">
        <v>102</v>
      </c>
      <c r="G8" s="2">
        <v>0</v>
      </c>
      <c r="H8" s="2">
        <v>46</v>
      </c>
      <c r="I8" s="2">
        <v>13</v>
      </c>
      <c r="J8" s="2">
        <v>0</v>
      </c>
      <c r="K8" s="2">
        <v>1</v>
      </c>
      <c r="L8" s="2">
        <v>192</v>
      </c>
      <c r="M8" s="2">
        <v>46</v>
      </c>
      <c r="N8" s="2">
        <v>838</v>
      </c>
    </row>
    <row r="9" spans="1:14">
      <c r="A9" s="4" t="s">
        <v>28</v>
      </c>
      <c r="B9" s="2">
        <v>15</v>
      </c>
      <c r="C9" s="2">
        <v>231</v>
      </c>
      <c r="D9" s="2">
        <v>23</v>
      </c>
      <c r="E9" s="2">
        <v>107</v>
      </c>
      <c r="F9" s="2">
        <v>85</v>
      </c>
      <c r="G9" s="2">
        <v>0</v>
      </c>
      <c r="H9" s="2">
        <v>11</v>
      </c>
      <c r="I9" s="2">
        <v>2</v>
      </c>
      <c r="J9" s="2">
        <v>21</v>
      </c>
      <c r="K9" s="2">
        <v>37</v>
      </c>
      <c r="L9" s="2">
        <v>406</v>
      </c>
      <c r="M9" s="2">
        <v>65</v>
      </c>
      <c r="N9" s="5">
        <v>1003</v>
      </c>
    </row>
    <row r="10" spans="1:14">
      <c r="A10" s="4" t="s">
        <v>29</v>
      </c>
      <c r="B10" s="2">
        <v>22</v>
      </c>
      <c r="C10" s="2">
        <v>401</v>
      </c>
      <c r="D10" s="2">
        <v>66</v>
      </c>
      <c r="E10" s="2">
        <v>190</v>
      </c>
      <c r="F10" s="2">
        <v>75</v>
      </c>
      <c r="G10" s="2">
        <v>0</v>
      </c>
      <c r="H10" s="2">
        <v>38</v>
      </c>
      <c r="I10" s="2">
        <v>5</v>
      </c>
      <c r="J10" s="2">
        <v>51</v>
      </c>
      <c r="K10" s="2">
        <v>17</v>
      </c>
      <c r="L10" s="2">
        <v>116</v>
      </c>
      <c r="M10" s="2">
        <v>66</v>
      </c>
      <c r="N10" s="5">
        <v>1047</v>
      </c>
    </row>
    <row r="11" spans="1:14">
      <c r="A11" s="4" t="s">
        <v>30</v>
      </c>
      <c r="B11" s="2">
        <v>49</v>
      </c>
      <c r="C11" s="2">
        <v>395</v>
      </c>
      <c r="D11" s="2">
        <v>77</v>
      </c>
      <c r="E11" s="2">
        <v>154</v>
      </c>
      <c r="F11" s="2">
        <v>130</v>
      </c>
      <c r="G11" s="2">
        <v>0</v>
      </c>
      <c r="H11" s="2">
        <v>15</v>
      </c>
      <c r="I11" s="2">
        <v>1</v>
      </c>
      <c r="J11" s="2">
        <v>0</v>
      </c>
      <c r="K11" s="2">
        <v>0</v>
      </c>
      <c r="L11" s="2">
        <v>261</v>
      </c>
      <c r="M11" s="2">
        <v>0</v>
      </c>
      <c r="N11" s="5">
        <v>1082</v>
      </c>
    </row>
    <row r="12" spans="1:14">
      <c r="A12" s="4" t="s">
        <v>31</v>
      </c>
      <c r="B12" s="2">
        <v>27</v>
      </c>
      <c r="C12" s="2">
        <v>272</v>
      </c>
      <c r="D12" s="2">
        <v>73</v>
      </c>
      <c r="E12" s="2">
        <v>103</v>
      </c>
      <c r="F12" s="2">
        <v>20</v>
      </c>
      <c r="G12" s="2">
        <v>0</v>
      </c>
      <c r="H12" s="2">
        <v>0</v>
      </c>
      <c r="I12" s="2">
        <v>10</v>
      </c>
      <c r="J12" s="2">
        <v>55</v>
      </c>
      <c r="K12" s="2">
        <v>49</v>
      </c>
      <c r="L12" s="2">
        <v>179</v>
      </c>
      <c r="M12" s="2">
        <v>60</v>
      </c>
      <c r="N12" s="2">
        <v>848</v>
      </c>
    </row>
    <row r="13" spans="1:14">
      <c r="A13" s="4" t="s">
        <v>32</v>
      </c>
      <c r="B13" s="2">
        <v>22</v>
      </c>
      <c r="C13" s="2">
        <v>329</v>
      </c>
      <c r="D13" s="2">
        <v>27</v>
      </c>
      <c r="E13" s="2">
        <v>183</v>
      </c>
      <c r="F13" s="2">
        <v>64</v>
      </c>
      <c r="G13" s="2">
        <v>0</v>
      </c>
      <c r="H13" s="2">
        <v>36</v>
      </c>
      <c r="I13" s="2">
        <v>33</v>
      </c>
      <c r="J13" s="2">
        <v>2</v>
      </c>
      <c r="K13" s="2">
        <v>0</v>
      </c>
      <c r="L13" s="2">
        <v>261</v>
      </c>
      <c r="M13" s="2">
        <v>2</v>
      </c>
      <c r="N13" s="5">
        <v>959</v>
      </c>
    </row>
    <row r="14" spans="1:14">
      <c r="A14" s="4" t="s">
        <v>33</v>
      </c>
      <c r="B14" s="2">
        <v>22</v>
      </c>
      <c r="C14" s="2">
        <v>280</v>
      </c>
      <c r="D14" s="2">
        <v>29</v>
      </c>
      <c r="E14" s="2">
        <v>138</v>
      </c>
      <c r="F14" s="2">
        <v>37</v>
      </c>
      <c r="G14" s="2">
        <v>0</v>
      </c>
      <c r="H14" s="2">
        <v>2</v>
      </c>
      <c r="I14" s="2">
        <v>3</v>
      </c>
      <c r="J14" s="2">
        <v>30</v>
      </c>
      <c r="K14" s="2">
        <v>21</v>
      </c>
      <c r="L14" s="2">
        <v>313</v>
      </c>
      <c r="M14" s="2">
        <v>5</v>
      </c>
      <c r="N14" s="5">
        <v>880</v>
      </c>
    </row>
    <row r="15" spans="1:14">
      <c r="A15" s="4" t="s">
        <v>34</v>
      </c>
      <c r="B15" s="2">
        <v>38</v>
      </c>
      <c r="C15" s="2">
        <v>308</v>
      </c>
      <c r="D15" s="2">
        <v>67</v>
      </c>
      <c r="E15" s="2">
        <v>102</v>
      </c>
      <c r="F15" s="2">
        <v>95</v>
      </c>
      <c r="G15" s="2">
        <v>0</v>
      </c>
      <c r="H15" s="2">
        <v>18</v>
      </c>
      <c r="I15" s="2">
        <v>9</v>
      </c>
      <c r="J15" s="2">
        <v>25</v>
      </c>
      <c r="K15" s="2">
        <v>6</v>
      </c>
      <c r="L15" s="2">
        <v>321</v>
      </c>
      <c r="M15" s="2">
        <v>3</v>
      </c>
      <c r="N15" s="5">
        <v>992</v>
      </c>
    </row>
    <row r="16" spans="1:14">
      <c r="A16" s="4" t="s">
        <v>35</v>
      </c>
      <c r="B16" s="2">
        <v>13</v>
      </c>
      <c r="C16" s="2">
        <v>148</v>
      </c>
      <c r="D16" s="2">
        <v>32</v>
      </c>
      <c r="E16" s="2">
        <v>93</v>
      </c>
      <c r="F16" s="2">
        <v>27</v>
      </c>
      <c r="G16" s="2">
        <v>0</v>
      </c>
      <c r="H16" s="2">
        <v>1</v>
      </c>
      <c r="I16" s="2">
        <v>3</v>
      </c>
      <c r="J16" s="2">
        <v>26</v>
      </c>
      <c r="K16" s="2">
        <v>2</v>
      </c>
      <c r="L16" s="2">
        <v>199</v>
      </c>
      <c r="M16" s="2">
        <v>17</v>
      </c>
      <c r="N16" s="5">
        <v>561</v>
      </c>
    </row>
    <row r="17" spans="1:14">
      <c r="A17" s="4" t="s">
        <v>36</v>
      </c>
      <c r="B17" s="2">
        <v>27</v>
      </c>
      <c r="C17" s="2">
        <v>315</v>
      </c>
      <c r="D17" s="2">
        <v>57</v>
      </c>
      <c r="E17" s="2">
        <v>187</v>
      </c>
      <c r="F17" s="2">
        <v>70</v>
      </c>
      <c r="G17" s="2">
        <v>0</v>
      </c>
      <c r="H17" s="2">
        <v>14</v>
      </c>
      <c r="I17" s="2">
        <v>6</v>
      </c>
      <c r="J17" s="2">
        <v>2</v>
      </c>
      <c r="K17" s="2">
        <v>0</v>
      </c>
      <c r="L17" s="2">
        <v>150</v>
      </c>
      <c r="M17" s="2">
        <v>43</v>
      </c>
      <c r="N17" s="5">
        <v>871</v>
      </c>
    </row>
    <row r="18" spans="1:14">
      <c r="A18" s="4" t="s">
        <v>37</v>
      </c>
      <c r="B18" s="2">
        <v>5</v>
      </c>
      <c r="C18" s="2">
        <v>65</v>
      </c>
      <c r="D18" s="2">
        <v>28</v>
      </c>
      <c r="E18" s="2">
        <v>34</v>
      </c>
      <c r="F18" s="2">
        <v>23</v>
      </c>
      <c r="G18" s="2">
        <v>0</v>
      </c>
      <c r="H18" s="2">
        <v>0</v>
      </c>
      <c r="I18" s="2">
        <v>3</v>
      </c>
      <c r="J18" s="2">
        <v>0</v>
      </c>
      <c r="K18" s="2">
        <v>1</v>
      </c>
      <c r="L18" s="2">
        <v>124</v>
      </c>
      <c r="M18" s="2">
        <v>25</v>
      </c>
      <c r="N18" s="5">
        <v>308</v>
      </c>
    </row>
    <row r="21" spans="1:14">
      <c r="A21" s="6" t="s">
        <v>38</v>
      </c>
    </row>
    <row r="22" spans="1:14">
      <c r="A2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B22" sqref="B22"/>
    </sheetView>
  </sheetViews>
  <sheetFormatPr defaultColWidth="12.5703125" defaultRowHeight="15.75" customHeight="1"/>
  <cols>
    <col min="1" max="1" width="32.42578125" customWidth="1"/>
  </cols>
  <sheetData>
    <row r="1" spans="1:3" ht="20.100000000000001" customHeight="1">
      <c r="A1" s="15" t="s">
        <v>39</v>
      </c>
      <c r="B1" s="1"/>
    </row>
    <row r="2" spans="1:3">
      <c r="B2" s="1"/>
    </row>
    <row r="3" spans="1:3">
      <c r="A3" s="16" t="s">
        <v>4</v>
      </c>
      <c r="B3" s="17" t="s">
        <v>8</v>
      </c>
      <c r="C3" s="18"/>
    </row>
    <row r="4" spans="1:3">
      <c r="A4" s="18"/>
      <c r="B4" s="19" t="s">
        <v>21</v>
      </c>
      <c r="C4" s="19" t="s">
        <v>22</v>
      </c>
    </row>
    <row r="5" spans="1:3">
      <c r="A5" s="20" t="s">
        <v>23</v>
      </c>
      <c r="B5" s="19">
        <v>15</v>
      </c>
      <c r="C5" s="19">
        <v>29</v>
      </c>
    </row>
    <row r="9" spans="1:3">
      <c r="A9" s="6" t="s">
        <v>38</v>
      </c>
    </row>
    <row r="10" spans="1:3">
      <c r="A10" s="7"/>
    </row>
  </sheetData>
  <mergeCells count="2">
    <mergeCell ref="A3:A4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2"/>
  <sheetViews>
    <sheetView showGridLines="0" workbookViewId="0">
      <selection activeCell="B30" sqref="B30"/>
    </sheetView>
  </sheetViews>
  <sheetFormatPr defaultColWidth="12.5703125" defaultRowHeight="15.75" customHeight="1"/>
  <cols>
    <col min="1" max="1" width="16.7109375" customWidth="1"/>
  </cols>
  <sheetData>
    <row r="1" spans="1:9" ht="20.100000000000001" customHeight="1">
      <c r="A1" s="15" t="s">
        <v>40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19</v>
      </c>
    </row>
    <row r="4" spans="1:9">
      <c r="A4" s="4" t="s">
        <v>19</v>
      </c>
      <c r="B4" s="2">
        <v>12</v>
      </c>
      <c r="C4" s="2">
        <v>60</v>
      </c>
      <c r="D4" s="2">
        <v>84</v>
      </c>
      <c r="E4" s="2">
        <v>248</v>
      </c>
      <c r="F4" s="2">
        <v>370</v>
      </c>
      <c r="G4" s="2">
        <v>492</v>
      </c>
      <c r="H4" s="2">
        <v>250</v>
      </c>
      <c r="I4" s="5">
        <v>1516</v>
      </c>
    </row>
    <row r="5" spans="1:9">
      <c r="A5" s="4" t="s">
        <v>48</v>
      </c>
      <c r="B5" s="2">
        <v>0</v>
      </c>
      <c r="C5" s="2">
        <v>21</v>
      </c>
      <c r="D5" s="2">
        <v>51</v>
      </c>
      <c r="E5" s="2">
        <v>82</v>
      </c>
      <c r="F5" s="2">
        <v>141</v>
      </c>
      <c r="G5" s="2">
        <v>207</v>
      </c>
      <c r="H5" s="2">
        <v>152</v>
      </c>
      <c r="I5" s="2">
        <v>654</v>
      </c>
    </row>
    <row r="6" spans="1:9">
      <c r="A6" s="4" t="s">
        <v>49</v>
      </c>
      <c r="B6" s="2">
        <v>9</v>
      </c>
      <c r="C6" s="2">
        <v>31</v>
      </c>
      <c r="D6" s="2">
        <v>28</v>
      </c>
      <c r="E6" s="2">
        <v>151</v>
      </c>
      <c r="F6" s="2">
        <v>147</v>
      </c>
      <c r="G6" s="2">
        <v>214</v>
      </c>
      <c r="H6" s="2">
        <v>66</v>
      </c>
      <c r="I6" s="2">
        <v>646</v>
      </c>
    </row>
    <row r="7" spans="1:9">
      <c r="A7" s="4" t="s">
        <v>50</v>
      </c>
      <c r="B7" s="2">
        <v>0</v>
      </c>
      <c r="C7" s="2">
        <v>0</v>
      </c>
      <c r="D7" s="2">
        <v>3</v>
      </c>
      <c r="E7" s="2">
        <v>50</v>
      </c>
      <c r="F7" s="2">
        <v>42</v>
      </c>
      <c r="G7" s="2">
        <v>84</v>
      </c>
      <c r="H7" s="2">
        <v>53</v>
      </c>
      <c r="I7" s="2">
        <v>232</v>
      </c>
    </row>
    <row r="8" spans="1:9">
      <c r="A8" s="4" t="s">
        <v>51</v>
      </c>
      <c r="B8" s="2">
        <v>3</v>
      </c>
      <c r="C8" s="2">
        <v>8</v>
      </c>
      <c r="D8" s="2">
        <v>2</v>
      </c>
      <c r="E8" s="2">
        <v>21</v>
      </c>
      <c r="F8" s="2">
        <v>49</v>
      </c>
      <c r="G8" s="2">
        <v>16</v>
      </c>
      <c r="H8" s="2">
        <v>1</v>
      </c>
      <c r="I8" s="2">
        <v>100</v>
      </c>
    </row>
    <row r="11" spans="1:9">
      <c r="A11" s="6" t="s">
        <v>38</v>
      </c>
    </row>
    <row r="12" spans="1:9">
      <c r="A12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B30" sqref="B30"/>
    </sheetView>
  </sheetViews>
  <sheetFormatPr defaultColWidth="12.5703125" defaultRowHeight="15.75" customHeight="1"/>
  <cols>
    <col min="1" max="1" width="36.42578125" customWidth="1"/>
  </cols>
  <sheetData>
    <row r="1" spans="1:9" ht="20.100000000000001" customHeight="1">
      <c r="A1" s="15" t="s">
        <v>52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19</v>
      </c>
    </row>
    <row r="4" spans="1:9">
      <c r="A4" s="4" t="s">
        <v>19</v>
      </c>
      <c r="B4" s="2">
        <v>0</v>
      </c>
      <c r="C4" s="2">
        <v>2</v>
      </c>
      <c r="D4" s="2">
        <v>24</v>
      </c>
      <c r="E4" s="2">
        <v>109</v>
      </c>
      <c r="F4" s="2">
        <v>194</v>
      </c>
      <c r="G4" s="2">
        <v>320</v>
      </c>
      <c r="H4" s="2">
        <v>236</v>
      </c>
      <c r="I4" s="5">
        <v>885</v>
      </c>
    </row>
    <row r="5" spans="1:9">
      <c r="A5" s="4" t="s">
        <v>53</v>
      </c>
      <c r="B5" s="2">
        <v>0</v>
      </c>
      <c r="C5" s="2">
        <v>0</v>
      </c>
      <c r="D5" s="2">
        <v>3</v>
      </c>
      <c r="E5" s="2">
        <v>38</v>
      </c>
      <c r="F5" s="2">
        <v>59</v>
      </c>
      <c r="G5" s="2">
        <v>84</v>
      </c>
      <c r="H5" s="2">
        <v>40</v>
      </c>
      <c r="I5" s="2">
        <v>224</v>
      </c>
    </row>
    <row r="6" spans="1:9">
      <c r="A6" s="4" t="s">
        <v>54</v>
      </c>
      <c r="B6" s="2">
        <v>0</v>
      </c>
      <c r="C6" s="2">
        <v>1</v>
      </c>
      <c r="D6" s="2">
        <v>12</v>
      </c>
      <c r="E6" s="2">
        <v>67</v>
      </c>
      <c r="F6" s="2">
        <v>79</v>
      </c>
      <c r="G6" s="2">
        <v>69</v>
      </c>
      <c r="H6" s="2">
        <v>23</v>
      </c>
      <c r="I6" s="2">
        <v>251</v>
      </c>
    </row>
    <row r="7" spans="1:9">
      <c r="A7" s="4" t="s">
        <v>55</v>
      </c>
      <c r="B7" s="2">
        <v>0</v>
      </c>
      <c r="C7" s="2">
        <v>0</v>
      </c>
      <c r="D7" s="2">
        <v>2</v>
      </c>
      <c r="E7" s="2">
        <v>24</v>
      </c>
      <c r="F7" s="2">
        <v>77</v>
      </c>
      <c r="G7" s="2">
        <v>122</v>
      </c>
      <c r="H7" s="2">
        <v>91</v>
      </c>
      <c r="I7" s="2">
        <v>316</v>
      </c>
    </row>
    <row r="8" spans="1:9">
      <c r="A8" s="4" t="s">
        <v>56</v>
      </c>
      <c r="B8" s="2">
        <v>0</v>
      </c>
      <c r="C8" s="2">
        <v>0</v>
      </c>
      <c r="D8" s="2">
        <v>1</v>
      </c>
      <c r="E8" s="2">
        <v>6</v>
      </c>
      <c r="F8" s="2">
        <v>41</v>
      </c>
      <c r="G8" s="2">
        <v>38</v>
      </c>
      <c r="H8" s="2">
        <v>33</v>
      </c>
      <c r="I8" s="2">
        <v>119</v>
      </c>
    </row>
    <row r="9" spans="1:9">
      <c r="A9" s="4" t="s">
        <v>57</v>
      </c>
      <c r="B9" s="2">
        <v>0</v>
      </c>
      <c r="C9" s="2">
        <v>1</v>
      </c>
      <c r="D9" s="2">
        <v>2</v>
      </c>
      <c r="E9" s="2">
        <v>11</v>
      </c>
      <c r="F9" s="2">
        <v>24</v>
      </c>
      <c r="G9" s="2">
        <v>39</v>
      </c>
      <c r="H9" s="2">
        <v>22</v>
      </c>
      <c r="I9" s="2">
        <v>99</v>
      </c>
    </row>
    <row r="10" spans="1:9">
      <c r="A10" s="4" t="s">
        <v>51</v>
      </c>
      <c r="B10" s="2">
        <v>0</v>
      </c>
      <c r="C10" s="2">
        <v>0</v>
      </c>
      <c r="D10" s="2">
        <v>4</v>
      </c>
      <c r="E10" s="2">
        <v>14</v>
      </c>
      <c r="F10" s="2">
        <v>39</v>
      </c>
      <c r="G10" s="2">
        <v>68</v>
      </c>
      <c r="H10" s="2">
        <v>62</v>
      </c>
      <c r="I10" s="2">
        <v>187</v>
      </c>
    </row>
    <row r="13" spans="1:9">
      <c r="A13" s="6" t="s">
        <v>38</v>
      </c>
    </row>
    <row r="14" spans="1:9">
      <c r="A14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tabSelected="1" workbookViewId="0">
      <selection activeCell="D29" sqref="D29"/>
    </sheetView>
  </sheetViews>
  <sheetFormatPr defaultColWidth="12.5703125" defaultRowHeight="15.75" customHeight="1"/>
  <cols>
    <col min="1" max="1" width="66.42578125" customWidth="1"/>
  </cols>
  <sheetData>
    <row r="1" spans="1:9" ht="20.100000000000001" customHeight="1">
      <c r="A1" s="15" t="s">
        <v>58</v>
      </c>
      <c r="B1" s="1"/>
      <c r="C1" s="1"/>
      <c r="D1" s="1"/>
      <c r="E1" s="1"/>
      <c r="F1" s="1"/>
      <c r="G1" s="1"/>
      <c r="H1" s="1"/>
      <c r="I1" s="1"/>
    </row>
    <row r="2" spans="1:9">
      <c r="B2" s="1"/>
      <c r="C2" s="1"/>
      <c r="D2" s="1"/>
      <c r="E2" s="1"/>
      <c r="F2" s="1"/>
      <c r="G2" s="1"/>
      <c r="H2" s="1"/>
      <c r="I2" s="1"/>
    </row>
    <row r="3" spans="1:9">
      <c r="A3" s="8"/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9" t="s">
        <v>59</v>
      </c>
      <c r="I3" s="2" t="s">
        <v>19</v>
      </c>
    </row>
    <row r="4" spans="1:9">
      <c r="A4" s="4" t="s">
        <v>60</v>
      </c>
      <c r="B4" s="10">
        <v>0</v>
      </c>
      <c r="C4" s="10">
        <v>0</v>
      </c>
      <c r="D4" s="10">
        <v>1</v>
      </c>
      <c r="E4" s="10">
        <v>99</v>
      </c>
      <c r="F4" s="10">
        <v>222</v>
      </c>
      <c r="G4" s="10">
        <v>1070</v>
      </c>
      <c r="H4" s="10">
        <v>559</v>
      </c>
      <c r="I4" s="10">
        <v>1951</v>
      </c>
    </row>
    <row r="5" spans="1:9">
      <c r="A5" s="4" t="s">
        <v>61</v>
      </c>
      <c r="B5" s="10">
        <v>0</v>
      </c>
      <c r="C5" s="10">
        <v>0</v>
      </c>
      <c r="D5" s="10">
        <v>116</v>
      </c>
      <c r="E5" s="10">
        <v>1301</v>
      </c>
      <c r="F5" s="10">
        <v>2482</v>
      </c>
      <c r="G5" s="10">
        <v>2325</v>
      </c>
      <c r="H5" s="10">
        <v>2255</v>
      </c>
      <c r="I5" s="10">
        <v>8479</v>
      </c>
    </row>
    <row r="6" spans="1:9">
      <c r="A6" s="4" t="s">
        <v>62</v>
      </c>
      <c r="B6" s="10">
        <v>0</v>
      </c>
      <c r="C6" s="10">
        <v>0</v>
      </c>
      <c r="D6" s="10">
        <v>0</v>
      </c>
      <c r="E6" s="10">
        <v>76</v>
      </c>
      <c r="F6" s="10">
        <v>10</v>
      </c>
      <c r="G6" s="10">
        <v>113</v>
      </c>
      <c r="H6" s="10">
        <v>56</v>
      </c>
      <c r="I6" s="10">
        <v>255</v>
      </c>
    </row>
    <row r="7" spans="1:9">
      <c r="A7" s="4" t="s">
        <v>63</v>
      </c>
      <c r="B7" s="10">
        <v>0</v>
      </c>
      <c r="C7" s="10">
        <v>0</v>
      </c>
      <c r="D7" s="10">
        <v>113</v>
      </c>
      <c r="E7" s="10">
        <v>640</v>
      </c>
      <c r="F7" s="10">
        <v>593</v>
      </c>
      <c r="G7" s="10">
        <v>1087</v>
      </c>
      <c r="H7" s="10">
        <v>992</v>
      </c>
      <c r="I7" s="10">
        <v>3425</v>
      </c>
    </row>
    <row r="8" spans="1:9">
      <c r="A8" s="4" t="s">
        <v>64</v>
      </c>
      <c r="B8" s="10">
        <v>0</v>
      </c>
      <c r="C8" s="10">
        <v>0</v>
      </c>
      <c r="D8" s="10">
        <v>126</v>
      </c>
      <c r="E8" s="10">
        <v>797</v>
      </c>
      <c r="F8" s="10">
        <v>2766</v>
      </c>
      <c r="G8" s="10">
        <v>2209</v>
      </c>
      <c r="H8" s="10">
        <v>2292</v>
      </c>
      <c r="I8" s="10">
        <v>8190</v>
      </c>
    </row>
    <row r="9" spans="1:9">
      <c r="A9" s="4" t="s">
        <v>65</v>
      </c>
      <c r="B9" s="10">
        <v>0</v>
      </c>
      <c r="C9" s="10">
        <v>12</v>
      </c>
      <c r="D9" s="10">
        <v>339</v>
      </c>
      <c r="E9" s="10">
        <v>1151</v>
      </c>
      <c r="F9" s="10">
        <v>2605</v>
      </c>
      <c r="G9" s="10">
        <v>3990</v>
      </c>
      <c r="H9" s="10">
        <v>3809</v>
      </c>
      <c r="I9" s="10">
        <v>11906</v>
      </c>
    </row>
    <row r="10" spans="1:9">
      <c r="A10" s="4" t="s">
        <v>66</v>
      </c>
      <c r="B10" s="10">
        <v>0</v>
      </c>
      <c r="C10" s="10">
        <v>0</v>
      </c>
      <c r="D10" s="10">
        <v>1</v>
      </c>
      <c r="E10" s="10">
        <v>13</v>
      </c>
      <c r="F10" s="10">
        <v>36</v>
      </c>
      <c r="G10" s="10">
        <v>60</v>
      </c>
      <c r="H10" s="10">
        <v>26</v>
      </c>
      <c r="I10" s="10">
        <v>136</v>
      </c>
    </row>
    <row r="11" spans="1:9">
      <c r="A11" s="4" t="s">
        <v>67</v>
      </c>
      <c r="B11" s="10">
        <v>0</v>
      </c>
      <c r="C11" s="10">
        <v>12</v>
      </c>
      <c r="D11" s="10">
        <v>336</v>
      </c>
      <c r="E11" s="10">
        <v>1139</v>
      </c>
      <c r="F11" s="10">
        <v>2635</v>
      </c>
      <c r="G11" s="10">
        <v>4023</v>
      </c>
      <c r="H11" s="10">
        <v>3801</v>
      </c>
      <c r="I11" s="10">
        <v>11946</v>
      </c>
    </row>
    <row r="12" spans="1:9">
      <c r="A12" s="4" t="s">
        <v>68</v>
      </c>
      <c r="B12" s="10">
        <v>0</v>
      </c>
      <c r="C12" s="10">
        <v>12</v>
      </c>
      <c r="D12" s="10">
        <v>345</v>
      </c>
      <c r="E12" s="10">
        <v>1343</v>
      </c>
      <c r="F12" s="10">
        <v>3059</v>
      </c>
      <c r="G12" s="10">
        <v>4366</v>
      </c>
      <c r="H12" s="10">
        <v>4189</v>
      </c>
      <c r="I12" s="10">
        <v>13314</v>
      </c>
    </row>
    <row r="13" spans="1:9">
      <c r="A13" s="4" t="s">
        <v>69</v>
      </c>
      <c r="B13" s="10">
        <v>0</v>
      </c>
      <c r="C13" s="10">
        <v>12</v>
      </c>
      <c r="D13" s="10">
        <v>358</v>
      </c>
      <c r="E13" s="10">
        <v>1138</v>
      </c>
      <c r="F13" s="10">
        <v>2705</v>
      </c>
      <c r="G13" s="10">
        <v>4154</v>
      </c>
      <c r="H13" s="10">
        <v>4034</v>
      </c>
      <c r="I13" s="10">
        <v>12401</v>
      </c>
    </row>
    <row r="14" spans="1:9">
      <c r="A14" s="4" t="s">
        <v>70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>
      <c r="A15" s="4" t="s">
        <v>71</v>
      </c>
      <c r="B15" s="10">
        <v>0</v>
      </c>
      <c r="C15" s="10">
        <v>12</v>
      </c>
      <c r="D15" s="10">
        <v>336</v>
      </c>
      <c r="E15" s="10">
        <v>1123</v>
      </c>
      <c r="F15" s="10">
        <v>2588</v>
      </c>
      <c r="G15" s="10">
        <v>3920</v>
      </c>
      <c r="H15" s="10">
        <v>3785</v>
      </c>
      <c r="I15" s="10">
        <v>11764</v>
      </c>
    </row>
    <row r="20" spans="1:1">
      <c r="A20" s="1" t="s">
        <v>72</v>
      </c>
    </row>
    <row r="22" spans="1:1">
      <c r="A22" s="6" t="s">
        <v>38</v>
      </c>
    </row>
    <row r="23" spans="1:1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5.9.1</vt:lpstr>
      <vt:lpstr>5.9.2</vt:lpstr>
      <vt:lpstr>5.9.3</vt:lpstr>
      <vt:lpstr>5.9.4</vt:lpstr>
      <vt:lpstr>5.9.5</vt:lpstr>
      <vt:lpstr>5.9.6</vt:lpstr>
      <vt:lpstr>5.9.7</vt:lpstr>
      <vt:lpstr>5.9.8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2026-10-26T08:17:37Z</dcterms:modified>
</cp:coreProperties>
</file>